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AlgorithmName="SHA-512" workbookHashValue="UnKs8hELVlwP4yrIJ+kTHzvojDjLEaL3EaL9WRlAA4UJ03v4XBIpz6B8KV18gK3iZllQ8jJr7cI1XCpQfesMdw==" workbookSaltValue="1Kkp7ObcsTe3WdeCp+A3FA==" workbookSpinCount="100000" lockStructure="1"/>
  <bookViews>
    <workbookView windowWidth="23145" windowHeight="9675" tabRatio="666"/>
  </bookViews>
  <sheets>
    <sheet name="接受资金情况公示表" sheetId="4" r:id="rId1"/>
    <sheet name="接受物资情况公示表" sheetId="3" r:id="rId2"/>
    <sheet name="资金使用情况公示表" sheetId="5" r:id="rId3"/>
    <sheet name="物资使用情况公示表" sheetId="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<sst xmlns="http://schemas.openxmlformats.org/spreadsheetml/2006/main" count="154" uniqueCount="99">
  <si>
    <t>吴江区红十字会2025年一季度接受社会捐赠资金情况公示表</t>
  </si>
  <si>
    <t>序号</t>
  </si>
  <si>
    <t>捐赠日期</t>
  </si>
  <si>
    <t>捐赠方（单位或个人）</t>
  </si>
  <si>
    <t>捐赠意向（项目、用途）</t>
  </si>
  <si>
    <t>捐赠金额（元）</t>
  </si>
  <si>
    <t>备  注</t>
  </si>
  <si>
    <t>陈明辉</t>
  </si>
  <si>
    <t>爱心助学</t>
  </si>
  <si>
    <t>00038376</t>
  </si>
  <si>
    <t>徐欣国</t>
  </si>
  <si>
    <t>西藏地震</t>
  </si>
  <si>
    <t>00038377</t>
  </si>
  <si>
    <t>沈玉泉</t>
  </si>
  <si>
    <t>00038378</t>
  </si>
  <si>
    <t>吴江市金百顺机械有限公司</t>
  </si>
  <si>
    <t>00038379</t>
  </si>
  <si>
    <t>吴明松</t>
  </si>
  <si>
    <t>00038380</t>
  </si>
  <si>
    <t>爱心人士</t>
  </si>
  <si>
    <t>00038381</t>
  </si>
  <si>
    <t>00038382</t>
  </si>
  <si>
    <t>范云超</t>
  </si>
  <si>
    <t>00038383</t>
  </si>
  <si>
    <t>时洪军</t>
  </si>
  <si>
    <t>00038384</t>
  </si>
  <si>
    <t>苏州久安空中应急救援有限公司</t>
  </si>
  <si>
    <t>00038385</t>
  </si>
  <si>
    <t>许虎</t>
  </si>
  <si>
    <t>00038386</t>
  </si>
  <si>
    <t>苏州市吴江区慈善总会</t>
  </si>
  <si>
    <t>“三献”关爱金</t>
  </si>
  <si>
    <t>00038387</t>
  </si>
  <si>
    <t>苏州市吴江区青年商会</t>
  </si>
  <si>
    <t>吴江青商公益金</t>
  </si>
  <si>
    <t>00038388</t>
  </si>
  <si>
    <t>周剑华</t>
  </si>
  <si>
    <t>困难帮扶（定向）</t>
  </si>
  <si>
    <t>00038389</t>
  </si>
  <si>
    <t>00038390</t>
  </si>
  <si>
    <t>00038391</t>
  </si>
  <si>
    <t>宜宾山体滑体</t>
  </si>
  <si>
    <t>00038392</t>
  </si>
  <si>
    <t>曾梅</t>
  </si>
  <si>
    <t>00038393</t>
  </si>
  <si>
    <t>中国银行苏州长三角一体化示范区分行募捐箱</t>
  </si>
  <si>
    <t>00038395</t>
  </si>
  <si>
    <t>吴焱</t>
  </si>
  <si>
    <t>00038394</t>
  </si>
  <si>
    <t>44个文明关爱金募捐箱</t>
  </si>
  <si>
    <t>文明关爱金</t>
  </si>
  <si>
    <t>00038396</t>
  </si>
  <si>
    <t>许传宏</t>
  </si>
  <si>
    <t>缅甸地震</t>
  </si>
  <si>
    <t>00038397</t>
  </si>
  <si>
    <t>合          计</t>
  </si>
  <si>
    <t>吴江区红十字会2025年一季度接受社会捐赠物资情况公示表</t>
  </si>
  <si>
    <t>捐赠用途（项目）</t>
  </si>
  <si>
    <t>物资品名</t>
  </si>
  <si>
    <t>规格型号</t>
  </si>
  <si>
    <t>数量</t>
  </si>
  <si>
    <t>单位</t>
  </si>
  <si>
    <t>总价（元）</t>
  </si>
  <si>
    <t>无</t>
  </si>
  <si>
    <t>合      计</t>
  </si>
  <si>
    <t>吴江区红十字会2025年一季度捐赠资金使用情况公示表</t>
  </si>
  <si>
    <t>使用日期</t>
  </si>
  <si>
    <t>资金来源（捐赠方）</t>
  </si>
  <si>
    <t>使用去向（项目名称）</t>
  </si>
  <si>
    <t>受助单位或个人</t>
  </si>
  <si>
    <t>支出金额（元）</t>
  </si>
  <si>
    <t>备    注</t>
  </si>
  <si>
    <t>博爱送万家</t>
  </si>
  <si>
    <t>11个区镇（街道）困难群众</t>
  </si>
  <si>
    <t>苏州市红十字会下拨</t>
  </si>
  <si>
    <t>吴江博爱送万家</t>
  </si>
  <si>
    <t>困难帮扶</t>
  </si>
  <si>
    <t>西藏地震灾区</t>
  </si>
  <si>
    <t>转至西藏自治区红十字会</t>
  </si>
  <si>
    <t>青商公益金</t>
  </si>
  <si>
    <t>平望2位困难老人</t>
  </si>
  <si>
    <t>人道救助金</t>
  </si>
  <si>
    <t>吴某某</t>
  </si>
  <si>
    <t>刘某某</t>
  </si>
  <si>
    <t>顾某某</t>
  </si>
  <si>
    <t>钱某某</t>
  </si>
  <si>
    <t>38位三献志愿者</t>
  </si>
  <si>
    <t>45位困难老人</t>
  </si>
  <si>
    <t>4位困难孝老爱亲</t>
  </si>
  <si>
    <t>灾难救援</t>
  </si>
  <si>
    <t>宜宾山体滑体灾区</t>
  </si>
  <si>
    <t>转至宜宾红十字会</t>
  </si>
  <si>
    <t>合        计</t>
  </si>
  <si>
    <t>吴江区红十字会2025年一季度捐赠物资使用情况公示表</t>
  </si>
  <si>
    <t>物资来源（捐赠方）</t>
  </si>
  <si>
    <t>使用去向（项目）</t>
  </si>
  <si>
    <t>物资品名及规格型号</t>
  </si>
  <si>
    <t>总价值（元）</t>
  </si>
  <si>
    <t>备   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</si>
</sst>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  <numFmt numFmtId="177" formatCode="#,##0.00_ ;[Red]\-#,##0.00\ "/>
    <numFmt numFmtId="178" formatCode="yyyy\-m\-d"/>
    <numFmt numFmtId="179" formatCode="0.00_);[Red]\(0.00\)"/>
    <numFmt numFmtId="180" formatCode="#,##0.00_);[Red]\(#,##0.00\)"/>
  </numFmts>
  <fonts count="55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21"/>
      <color theme="1"/>
      <name val="方正小标宋_GBK"/>
      <charset val="134"/>
    </font>
    <font>
      <sz val="12"/>
      <color theme="1"/>
      <name val="黑体"/>
      <charset val="134"/>
    </font>
    <font>
      <sz val="11"/>
      <color theme="1"/>
      <name val="宋体"/>
      <charset val="134"/>
      <scheme val="major"/>
    </font>
    <font>
      <sz val="11"/>
      <name val="宋体"/>
      <charset val="134"/>
      <scheme val="major"/>
    </font>
    <font>
      <sz val="11"/>
      <name val="宋体"/>
      <charset val="134"/>
    </font>
    <font>
      <sz val="11"/>
      <color theme="1"/>
      <name val="宋体"/>
      <charset val="134"/>
    </font>
    <font>
      <b/>
      <sz val="14"/>
      <color theme="1"/>
      <name val="方正仿宋_GBK"/>
      <charset val="134"/>
    </font>
    <font>
      <b/>
      <sz val="11"/>
      <color theme="1"/>
      <name val="宋体"/>
      <charset val="134"/>
      <scheme val="major"/>
    </font>
    <font>
      <b/>
      <sz val="11"/>
      <color theme="1"/>
      <name val="方正仿宋_GBK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0.5"/>
      <color rgb="FFE30000"/>
      <name val="Segoe UI"/>
      <charset val="134"/>
    </font>
    <font>
      <sz val="21"/>
      <name val="方正小标宋_GBK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0"/>
      <color indexed="8"/>
      <name val="Arial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</fonts>
  <fills count="58">
    <fill>
      <patternFill patternType="none"/>
    </fill>
    <fill>
      <patternFill patternType="gray125"/>
    </fill>
    <fill>
      <patternFill patternType="solid">
        <fgColor theme="8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2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7" borderId="10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9" fillId="8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top"/>
    </xf>
    <xf numFmtId="0" fontId="39" fillId="0" borderId="0" applyNumberFormat="0" applyFill="0" applyBorder="0" applyAlignment="0" applyProtection="0">
      <alignment vertical="top"/>
    </xf>
    <xf numFmtId="0" fontId="40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0" fillId="0" borderId="0">
      <alignment vertical="center"/>
    </xf>
    <xf numFmtId="0" fontId="37" fillId="0" borderId="0"/>
    <xf numFmtId="0" fontId="3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/>
    <xf numFmtId="0" fontId="0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0" fillId="0" borderId="0">
      <alignment vertical="center"/>
    </xf>
    <xf numFmtId="0" fontId="37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/>
    <xf numFmtId="0" fontId="0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0" fillId="0" borderId="0">
      <alignment vertical="center"/>
    </xf>
    <xf numFmtId="0" fontId="37" fillId="0" borderId="0"/>
    <xf numFmtId="0" fontId="37" fillId="0" borderId="0"/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7" fillId="50" borderId="18" applyNumberFormat="0" applyAlignment="0" applyProtection="0">
      <alignment vertical="center"/>
    </xf>
    <xf numFmtId="0" fontId="47" fillId="50" borderId="18" applyNumberFormat="0" applyAlignment="0" applyProtection="0">
      <alignment vertical="center"/>
    </xf>
    <xf numFmtId="0" fontId="47" fillId="50" borderId="18" applyNumberFormat="0" applyAlignment="0" applyProtection="0">
      <alignment vertical="center"/>
    </xf>
    <xf numFmtId="0" fontId="47" fillId="50" borderId="18" applyNumberFormat="0" applyAlignment="0" applyProtection="0">
      <alignment vertical="center"/>
    </xf>
    <xf numFmtId="0" fontId="47" fillId="50" borderId="18" applyNumberFormat="0" applyAlignment="0" applyProtection="0">
      <alignment vertical="center"/>
    </xf>
    <xf numFmtId="0" fontId="48" fillId="51" borderId="19" applyNumberFormat="0" applyAlignment="0" applyProtection="0">
      <alignment vertical="center"/>
    </xf>
    <xf numFmtId="0" fontId="48" fillId="51" borderId="19" applyNumberFormat="0" applyAlignment="0" applyProtection="0">
      <alignment vertical="center"/>
    </xf>
    <xf numFmtId="0" fontId="48" fillId="51" borderId="19" applyNumberFormat="0" applyAlignment="0" applyProtection="0">
      <alignment vertical="center"/>
    </xf>
    <xf numFmtId="0" fontId="48" fillId="51" borderId="19" applyNumberFormat="0" applyAlignment="0" applyProtection="0">
      <alignment vertical="center"/>
    </xf>
    <xf numFmtId="0" fontId="48" fillId="51" borderId="19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4" borderId="0" applyNumberFormat="0" applyBorder="0" applyAlignment="0" applyProtection="0">
      <alignment vertical="center"/>
    </xf>
    <xf numFmtId="0" fontId="38" fillId="54" borderId="0" applyNumberFormat="0" applyBorder="0" applyAlignment="0" applyProtection="0">
      <alignment vertical="center"/>
    </xf>
    <xf numFmtId="0" fontId="38" fillId="54" borderId="0" applyNumberFormat="0" applyBorder="0" applyAlignment="0" applyProtection="0">
      <alignment vertical="center"/>
    </xf>
    <xf numFmtId="0" fontId="38" fillId="54" borderId="0" applyNumberFormat="0" applyBorder="0" applyAlignment="0" applyProtection="0">
      <alignment vertical="center"/>
    </xf>
    <xf numFmtId="0" fontId="38" fillId="54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52" fillId="56" borderId="0" applyNumberFormat="0" applyBorder="0" applyAlignment="0" applyProtection="0">
      <alignment vertical="center"/>
    </xf>
    <xf numFmtId="0" fontId="52" fillId="56" borderId="0" applyNumberFormat="0" applyBorder="0" applyAlignment="0" applyProtection="0">
      <alignment vertical="center"/>
    </xf>
    <xf numFmtId="0" fontId="52" fillId="56" borderId="0" applyNumberFormat="0" applyBorder="0" applyAlignment="0" applyProtection="0">
      <alignment vertical="center"/>
    </xf>
    <xf numFmtId="0" fontId="52" fillId="56" borderId="0" applyNumberFormat="0" applyBorder="0" applyAlignment="0" applyProtection="0">
      <alignment vertical="center"/>
    </xf>
    <xf numFmtId="0" fontId="52" fillId="56" borderId="0" applyNumberFormat="0" applyBorder="0" applyAlignment="0" applyProtection="0">
      <alignment vertical="center"/>
    </xf>
    <xf numFmtId="0" fontId="53" fillId="50" borderId="21" applyNumberFormat="0" applyAlignment="0" applyProtection="0">
      <alignment vertical="center"/>
    </xf>
    <xf numFmtId="0" fontId="53" fillId="50" borderId="21" applyNumberFormat="0" applyAlignment="0" applyProtection="0">
      <alignment vertical="center"/>
    </xf>
    <xf numFmtId="0" fontId="53" fillId="50" borderId="21" applyNumberFormat="0" applyAlignment="0" applyProtection="0">
      <alignment vertical="center"/>
    </xf>
    <xf numFmtId="0" fontId="53" fillId="50" borderId="21" applyNumberFormat="0" applyAlignment="0" applyProtection="0">
      <alignment vertical="center"/>
    </xf>
    <xf numFmtId="0" fontId="53" fillId="50" borderId="21" applyNumberFormat="0" applyAlignment="0" applyProtection="0">
      <alignment vertical="center"/>
    </xf>
    <xf numFmtId="0" fontId="54" fillId="41" borderId="18" applyNumberFormat="0" applyAlignment="0" applyProtection="0">
      <alignment vertical="center"/>
    </xf>
    <xf numFmtId="0" fontId="54" fillId="41" borderId="18" applyNumberFormat="0" applyAlignment="0" applyProtection="0">
      <alignment vertical="center"/>
    </xf>
    <xf numFmtId="0" fontId="54" fillId="41" borderId="18" applyNumberFormat="0" applyAlignment="0" applyProtection="0">
      <alignment vertical="center"/>
    </xf>
    <xf numFmtId="0" fontId="54" fillId="41" borderId="18" applyNumberFormat="0" applyAlignment="0" applyProtection="0">
      <alignment vertical="center"/>
    </xf>
    <xf numFmtId="0" fontId="54" fillId="41" borderId="18" applyNumberFormat="0" applyAlignment="0" applyProtection="0">
      <alignment vertical="center"/>
    </xf>
    <xf numFmtId="0" fontId="11" fillId="57" borderId="22" applyNumberFormat="0" applyFont="0" applyAlignment="0" applyProtection="0">
      <alignment vertical="center"/>
    </xf>
    <xf numFmtId="0" fontId="11" fillId="57" borderId="22" applyNumberFormat="0" applyFont="0" applyAlignment="0" applyProtection="0">
      <alignment vertical="center"/>
    </xf>
    <xf numFmtId="0" fontId="11" fillId="57" borderId="22" applyNumberFormat="0" applyFont="0" applyAlignment="0" applyProtection="0">
      <alignment vertical="center"/>
    </xf>
    <xf numFmtId="0" fontId="11" fillId="57" borderId="22" applyNumberFormat="0" applyFont="0" applyAlignment="0" applyProtection="0">
      <alignment vertical="center"/>
    </xf>
    <xf numFmtId="0" fontId="11" fillId="57" borderId="22" applyNumberFormat="0" applyFont="0" applyAlignment="0" applyProtection="0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2" xfId="187" applyFont="1" applyFill="1" applyBorder="1" applyAlignment="1">
      <alignment horizontal="center" vertical="center" wrapText="1"/>
    </xf>
    <xf numFmtId="0" fontId="5" fillId="0" borderId="1" xfId="191" applyFont="1" applyBorder="1" applyAlignment="1">
      <alignment horizontal="center" vertical="center" wrapText="1"/>
    </xf>
    <xf numFmtId="0" fontId="6" fillId="0" borderId="1" xfId="19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78" fontId="0" fillId="0" borderId="0" xfId="0" applyNumberFormat="1" applyFill="1" applyAlignment="1">
      <alignment horizontal="center" vertical="center"/>
    </xf>
    <xf numFmtId="178" fontId="3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8" fontId="11" fillId="0" borderId="1" xfId="483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79" fontId="11" fillId="0" borderId="1" xfId="483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78" fontId="11" fillId="3" borderId="1" xfId="483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178" fontId="12" fillId="0" borderId="1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13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176" fontId="13" fillId="4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13" fillId="4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" fontId="15" fillId="0" borderId="0" xfId="0" applyNumberFormat="1" applyFont="1" applyFill="1" applyAlignment="1">
      <alignment horizontal="center" vertical="center"/>
    </xf>
    <xf numFmtId="0" fontId="11" fillId="0" borderId="0" xfId="0" applyNumberFormat="1" applyFont="1" applyFill="1" applyAlignment="1">
      <alignment horizontal="center"/>
    </xf>
    <xf numFmtId="178" fontId="11" fillId="0" borderId="0" xfId="0" applyNumberFormat="1" applyFont="1" applyFill="1" applyAlignment="1">
      <alignment horizontal="center"/>
    </xf>
    <xf numFmtId="0" fontId="11" fillId="0" borderId="0" xfId="0" applyNumberFormat="1" applyFont="1" applyFill="1" applyAlignment="1">
      <alignment horizontal="center" vertical="center" wrapText="1"/>
    </xf>
    <xf numFmtId="0" fontId="11" fillId="0" borderId="0" xfId="0" applyNumberFormat="1" applyFont="1" applyFill="1" applyAlignment="1"/>
    <xf numFmtId="0" fontId="16" fillId="0" borderId="0" xfId="0" applyNumberFormat="1" applyFont="1" applyFill="1" applyAlignment="1">
      <alignment horizontal="center" vertical="center"/>
    </xf>
    <xf numFmtId="176" fontId="16" fillId="0" borderId="0" xfId="0" applyNumberFormat="1" applyFont="1" applyFill="1" applyAlignment="1">
      <alignment horizontal="center" vertical="center"/>
    </xf>
    <xf numFmtId="0" fontId="11" fillId="4" borderId="1" xfId="0" applyNumberFormat="1" applyFont="1" applyFill="1" applyBorder="1" applyAlignment="1">
      <alignment horizontal="center" vertical="center" wrapText="1"/>
    </xf>
    <xf numFmtId="178" fontId="11" fillId="4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/>
    </xf>
    <xf numFmtId="178" fontId="17" fillId="0" borderId="1" xfId="0" applyNumberFormat="1" applyFont="1" applyFill="1" applyBorder="1" applyAlignment="1">
      <alignment horizontal="center" vertical="center"/>
    </xf>
    <xf numFmtId="0" fontId="17" fillId="0" borderId="4" xfId="0" applyNumberFormat="1" applyFont="1" applyFill="1" applyBorder="1" applyAlignment="1">
      <alignment horizontal="center" vertical="center"/>
    </xf>
    <xf numFmtId="0" fontId="17" fillId="0" borderId="5" xfId="0" applyNumberFormat="1" applyFont="1" applyFill="1" applyBorder="1" applyAlignment="1">
      <alignment horizontal="center" vertical="center"/>
    </xf>
    <xf numFmtId="179" fontId="17" fillId="0" borderId="1" xfId="0" applyNumberFormat="1" applyFont="1" applyFill="1" applyBorder="1" applyAlignment="1">
      <alignment horizontal="center" vertical="center" wrapText="1"/>
    </xf>
  </cellXfs>
  <cellStyles count="62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1 2 2" xfId="50"/>
    <cellStyle name="20% - 强调文字颜色 1 2 2 2" xfId="51"/>
    <cellStyle name="20% - 强调文字颜色 1 2 3" xfId="52"/>
    <cellStyle name="20% - 强调文字颜色 1 2 3 2" xfId="53"/>
    <cellStyle name="20% - 强调文字颜色 2 2" xfId="54"/>
    <cellStyle name="20% - 强调文字颜色 2 2 2" xfId="55"/>
    <cellStyle name="20% - 强调文字颜色 2 2 2 2" xfId="56"/>
    <cellStyle name="20% - 强调文字颜色 2 2 3" xfId="57"/>
    <cellStyle name="20% - 强调文字颜色 2 2 3 2" xfId="58"/>
    <cellStyle name="20% - 强调文字颜色 3 2" xfId="59"/>
    <cellStyle name="20% - 强调文字颜色 3 2 2" xfId="60"/>
    <cellStyle name="20% - 强调文字颜色 3 2 2 2" xfId="61"/>
    <cellStyle name="20% - 强调文字颜色 3 2 3" xfId="62"/>
    <cellStyle name="20% - 强调文字颜色 3 2 3 2" xfId="63"/>
    <cellStyle name="20% - 强调文字颜色 4 2" xfId="64"/>
    <cellStyle name="20% - 强调文字颜色 4 2 2" xfId="65"/>
    <cellStyle name="20% - 强调文字颜色 4 2 2 2" xfId="66"/>
    <cellStyle name="20% - 强调文字颜色 4 2 3" xfId="67"/>
    <cellStyle name="20% - 强调文字颜色 4 2 3 2" xfId="68"/>
    <cellStyle name="20% - 强调文字颜色 5 2" xfId="69"/>
    <cellStyle name="20% - 强调文字颜色 5 2 2" xfId="70"/>
    <cellStyle name="20% - 强调文字颜色 5 2 2 2" xfId="71"/>
    <cellStyle name="20% - 强调文字颜色 5 2 3" xfId="72"/>
    <cellStyle name="20% - 强调文字颜色 5 2 3 2" xfId="73"/>
    <cellStyle name="20% - 强调文字颜色 6 2" xfId="74"/>
    <cellStyle name="20% - 强调文字颜色 6 2 2" xfId="75"/>
    <cellStyle name="20% - 强调文字颜色 6 2 2 2" xfId="76"/>
    <cellStyle name="20% - 强调文字颜色 6 2 3" xfId="77"/>
    <cellStyle name="20% - 强调文字颜色 6 2 3 2" xfId="78"/>
    <cellStyle name="40% - 强调文字颜色 1 2" xfId="79"/>
    <cellStyle name="40% - 强调文字颜色 1 2 2" xfId="80"/>
    <cellStyle name="40% - 强调文字颜色 1 2 2 2" xfId="81"/>
    <cellStyle name="40% - 强调文字颜色 1 2 3" xfId="82"/>
    <cellStyle name="40% - 强调文字颜色 1 2 3 2" xfId="83"/>
    <cellStyle name="40% - 强调文字颜色 2 2" xfId="84"/>
    <cellStyle name="40% - 强调文字颜色 2 2 2" xfId="85"/>
    <cellStyle name="40% - 强调文字颜色 2 2 2 2" xfId="86"/>
    <cellStyle name="40% - 强调文字颜色 2 2 3" xfId="87"/>
    <cellStyle name="40% - 强调文字颜色 2 2 3 2" xfId="88"/>
    <cellStyle name="40% - 强调文字颜色 3 2" xfId="89"/>
    <cellStyle name="40% - 强调文字颜色 3 2 2" xfId="90"/>
    <cellStyle name="40% - 强调文字颜色 3 2 2 2" xfId="91"/>
    <cellStyle name="40% - 强调文字颜色 3 2 3" xfId="92"/>
    <cellStyle name="40% - 强调文字颜色 3 2 3 2" xfId="93"/>
    <cellStyle name="40% - 强调文字颜色 4 2" xfId="94"/>
    <cellStyle name="40% - 强调文字颜色 4 2 2" xfId="95"/>
    <cellStyle name="40% - 强调文字颜色 4 2 2 2" xfId="96"/>
    <cellStyle name="40% - 强调文字颜色 4 2 3" xfId="97"/>
    <cellStyle name="40% - 强调文字颜色 4 2 3 2" xfId="98"/>
    <cellStyle name="40% - 强调文字颜色 5 2" xfId="99"/>
    <cellStyle name="40% - 强调文字颜色 5 2 2" xfId="100"/>
    <cellStyle name="40% - 强调文字颜色 5 2 2 2" xfId="101"/>
    <cellStyle name="40% - 强调文字颜色 5 2 3" xfId="102"/>
    <cellStyle name="40% - 强调文字颜色 5 2 3 2" xfId="103"/>
    <cellStyle name="40% - 强调文字颜色 6 2" xfId="104"/>
    <cellStyle name="40% - 强调文字颜色 6 2 2" xfId="105"/>
    <cellStyle name="40% - 强调文字颜色 6 2 2 2" xfId="106"/>
    <cellStyle name="40% - 强调文字颜色 6 2 3" xfId="107"/>
    <cellStyle name="40% - 强调文字颜色 6 2 3 2" xfId="108"/>
    <cellStyle name="60% - 强调文字颜色 1 2" xfId="109"/>
    <cellStyle name="60% - 强调文字颜色 1 2 2" xfId="110"/>
    <cellStyle name="60% - 强调文字颜色 1 2 2 2" xfId="111"/>
    <cellStyle name="60% - 强调文字颜色 1 2 3" xfId="112"/>
    <cellStyle name="60% - 强调文字颜色 1 2 3 2" xfId="113"/>
    <cellStyle name="60% - 强调文字颜色 2 2" xfId="114"/>
    <cellStyle name="60% - 强调文字颜色 2 2 2" xfId="115"/>
    <cellStyle name="60% - 强调文字颜色 2 2 2 2" xfId="116"/>
    <cellStyle name="60% - 强调文字颜色 2 2 3" xfId="117"/>
    <cellStyle name="60% - 强调文字颜色 2 2 3 2" xfId="118"/>
    <cellStyle name="60% - 强调文字颜色 3 2" xfId="119"/>
    <cellStyle name="60% - 强调文字颜色 3 2 2" xfId="120"/>
    <cellStyle name="60% - 强调文字颜色 3 2 2 2" xfId="121"/>
    <cellStyle name="60% - 强调文字颜色 3 2 3" xfId="122"/>
    <cellStyle name="60% - 强调文字颜色 3 2 3 2" xfId="123"/>
    <cellStyle name="60% - 强调文字颜色 4 2" xfId="124"/>
    <cellStyle name="60% - 强调文字颜色 4 2 2" xfId="125"/>
    <cellStyle name="60% - 强调文字颜色 4 2 2 2" xfId="126"/>
    <cellStyle name="60% - 强调文字颜色 4 2 3" xfId="127"/>
    <cellStyle name="60% - 强调文字颜色 4 2 3 2" xfId="128"/>
    <cellStyle name="60% - 强调文字颜色 5 2" xfId="129"/>
    <cellStyle name="60% - 强调文字颜色 5 2 2" xfId="130"/>
    <cellStyle name="60% - 强调文字颜色 5 2 2 2" xfId="131"/>
    <cellStyle name="60% - 强调文字颜色 5 2 3" xfId="132"/>
    <cellStyle name="60% - 强调文字颜色 5 2 3 2" xfId="133"/>
    <cellStyle name="60% - 强调文字颜色 6 2" xfId="134"/>
    <cellStyle name="60% - 强调文字颜色 6 2 2" xfId="135"/>
    <cellStyle name="60% - 强调文字颜色 6 2 2 2" xfId="136"/>
    <cellStyle name="60% - 强调文字颜色 6 2 3" xfId="137"/>
    <cellStyle name="60% - 强调文字颜色 6 2 3 2" xfId="138"/>
    <cellStyle name="ColLevel_1" xfId="139"/>
    <cellStyle name="RowLevel_1" xfId="140"/>
    <cellStyle name="标题 1 2" xfId="141"/>
    <cellStyle name="标题 1 2 2" xfId="142"/>
    <cellStyle name="标题 1 2 2 2" xfId="143"/>
    <cellStyle name="标题 1 2 3" xfId="144"/>
    <cellStyle name="标题 1 2 3 2" xfId="145"/>
    <cellStyle name="标题 2 2" xfId="146"/>
    <cellStyle name="标题 2 2 2" xfId="147"/>
    <cellStyle name="标题 2 2 2 2" xfId="148"/>
    <cellStyle name="标题 2 2 3" xfId="149"/>
    <cellStyle name="标题 2 2 3 2" xfId="150"/>
    <cellStyle name="标题 3 2" xfId="151"/>
    <cellStyle name="标题 3 2 2" xfId="152"/>
    <cellStyle name="标题 3 2 2 2" xfId="153"/>
    <cellStyle name="标题 3 2 3" xfId="154"/>
    <cellStyle name="标题 3 2 3 2" xfId="155"/>
    <cellStyle name="标题 4 2" xfId="156"/>
    <cellStyle name="标题 4 2 2" xfId="157"/>
    <cellStyle name="标题 4 2 2 2" xfId="158"/>
    <cellStyle name="标题 4 2 3" xfId="159"/>
    <cellStyle name="标题 4 2 3 2" xfId="160"/>
    <cellStyle name="标题 5" xfId="161"/>
    <cellStyle name="标题 5 2" xfId="162"/>
    <cellStyle name="标题 5 2 2" xfId="163"/>
    <cellStyle name="标题 5 3" xfId="164"/>
    <cellStyle name="标题 5 3 2" xfId="165"/>
    <cellStyle name="差 2" xfId="166"/>
    <cellStyle name="差 2 2" xfId="167"/>
    <cellStyle name="差 2 2 2" xfId="168"/>
    <cellStyle name="差 2 3" xfId="169"/>
    <cellStyle name="差 2 3 2" xfId="170"/>
    <cellStyle name="常规 10" xfId="171"/>
    <cellStyle name="常规 10 2" xfId="172"/>
    <cellStyle name="常规 10 2 2" xfId="173"/>
    <cellStyle name="常规 10 2 2 2" xfId="174"/>
    <cellStyle name="常规 10 2 3" xfId="175"/>
    <cellStyle name="常规 10 2 3 2" xfId="176"/>
    <cellStyle name="常规 10 2 4" xfId="177"/>
    <cellStyle name="常规 10 2 4 2" xfId="178"/>
    <cellStyle name="常规 10 3" xfId="179"/>
    <cellStyle name="常规 10 3 2" xfId="180"/>
    <cellStyle name="常规 10 4" xfId="181"/>
    <cellStyle name="常规 10 4 2" xfId="182"/>
    <cellStyle name="常规 10 5" xfId="183"/>
    <cellStyle name="常规 11" xfId="184"/>
    <cellStyle name="常规 11 2" xfId="185"/>
    <cellStyle name="常规 12" xfId="186"/>
    <cellStyle name="常规 2" xfId="187"/>
    <cellStyle name="常规 2 10" xfId="188"/>
    <cellStyle name="常规 2 11" xfId="189"/>
    <cellStyle name="常规 2 2" xfId="190"/>
    <cellStyle name="常规 2 2 2" xfId="191"/>
    <cellStyle name="常规 2 2 2 2" xfId="192"/>
    <cellStyle name="常规 2 2 2 2 2" xfId="193"/>
    <cellStyle name="常规 2 2 2 2 2 2" xfId="194"/>
    <cellStyle name="常规 2 2 2 2 3" xfId="195"/>
    <cellStyle name="常规 2 2 2 2 3 2" xfId="196"/>
    <cellStyle name="常规 2 2 2 3" xfId="197"/>
    <cellStyle name="常规 2 2 2 3 2" xfId="198"/>
    <cellStyle name="常规 2 2 2 4" xfId="199"/>
    <cellStyle name="常规 2 2 2 4 2" xfId="200"/>
    <cellStyle name="常规 2 2 3" xfId="201"/>
    <cellStyle name="常规 2 2 3 2" xfId="202"/>
    <cellStyle name="常规 2 2 3 2 2" xfId="203"/>
    <cellStyle name="常规 2 2 3 3" xfId="204"/>
    <cellStyle name="常规 2 2 3 3 2" xfId="205"/>
    <cellStyle name="常规 2 2 4" xfId="206"/>
    <cellStyle name="常规 2 2 4 2" xfId="207"/>
    <cellStyle name="常规 2 2 5" xfId="208"/>
    <cellStyle name="常规 2 2 5 2" xfId="209"/>
    <cellStyle name="常规 2 2 6" xfId="210"/>
    <cellStyle name="常规 2 2 7" xfId="211"/>
    <cellStyle name="常规 2 2 8" xfId="212"/>
    <cellStyle name="常规 2 2 9" xfId="213"/>
    <cellStyle name="常规 2 3" xfId="214"/>
    <cellStyle name="常规 2 3 2" xfId="215"/>
    <cellStyle name="常规 2 3 2 2" xfId="216"/>
    <cellStyle name="常规 2 3 2 2 2" xfId="217"/>
    <cellStyle name="常规 2 3 2 3" xfId="218"/>
    <cellStyle name="常规 2 3 2 3 2" xfId="219"/>
    <cellStyle name="常规 2 3 3" xfId="220"/>
    <cellStyle name="常规 2 3 3 2" xfId="221"/>
    <cellStyle name="常规 2 3 3 2 2" xfId="222"/>
    <cellStyle name="常规 2 3 3 3" xfId="223"/>
    <cellStyle name="常规 2 3 3 3 2" xfId="224"/>
    <cellStyle name="常规 2 3 4" xfId="225"/>
    <cellStyle name="常规 2 3 4 2" xfId="226"/>
    <cellStyle name="常规 2 3 5" xfId="227"/>
    <cellStyle name="常规 2 3 5 2" xfId="228"/>
    <cellStyle name="常规 2 3 6" xfId="229"/>
    <cellStyle name="常规 2 4" xfId="230"/>
    <cellStyle name="常规 2 4 2" xfId="231"/>
    <cellStyle name="常规 2 4 2 2" xfId="232"/>
    <cellStyle name="常规 2 4 3" xfId="233"/>
    <cellStyle name="常规 2 4 3 2" xfId="234"/>
    <cellStyle name="常规 2 5" xfId="235"/>
    <cellStyle name="常规 2 5 2" xfId="236"/>
    <cellStyle name="常规 2 6" xfId="237"/>
    <cellStyle name="常规 2 6 2" xfId="238"/>
    <cellStyle name="常规 2 7" xfId="239"/>
    <cellStyle name="常规 2 7 2" xfId="240"/>
    <cellStyle name="常规 2 8" xfId="241"/>
    <cellStyle name="常规 2 9" xfId="242"/>
    <cellStyle name="常规 3" xfId="243"/>
    <cellStyle name="常规 3 10" xfId="244"/>
    <cellStyle name="常规 3 10 2" xfId="245"/>
    <cellStyle name="常规 3 11" xfId="246"/>
    <cellStyle name="常规 3 12" xfId="247"/>
    <cellStyle name="常规 3 13" xfId="248"/>
    <cellStyle name="常规 3 14" xfId="249"/>
    <cellStyle name="常规 3 2" xfId="250"/>
    <cellStyle name="常规 3 2 10" xfId="251"/>
    <cellStyle name="常规 3 2 11" xfId="252"/>
    <cellStyle name="常规 3 2 12" xfId="253"/>
    <cellStyle name="常规 3 2 2" xfId="254"/>
    <cellStyle name="常规 3 2 2 2" xfId="255"/>
    <cellStyle name="常规 3 2 2 2 2" xfId="256"/>
    <cellStyle name="常规 3 2 2 3" xfId="257"/>
    <cellStyle name="常规 3 2 2 3 2" xfId="258"/>
    <cellStyle name="常规 3 2 2 4" xfId="259"/>
    <cellStyle name="常规 3 2 2 5" xfId="260"/>
    <cellStyle name="常规 3 2 2 6" xfId="261"/>
    <cellStyle name="常规 3 2 2 7" xfId="262"/>
    <cellStyle name="常规 3 2 3" xfId="263"/>
    <cellStyle name="常规 3 2 3 2" xfId="264"/>
    <cellStyle name="常规 3 2 3 2 2" xfId="265"/>
    <cellStyle name="常规 3 2 3 3" xfId="266"/>
    <cellStyle name="常规 3 2 3 3 2" xfId="267"/>
    <cellStyle name="常规 3 2 3 4" xfId="268"/>
    <cellStyle name="常规 3 2 3 5" xfId="269"/>
    <cellStyle name="常规 3 2 3 6" xfId="270"/>
    <cellStyle name="常规 3 2 3 7" xfId="271"/>
    <cellStyle name="常规 3 2 4" xfId="272"/>
    <cellStyle name="常规 3 2 4 2" xfId="273"/>
    <cellStyle name="常规 3 2 4 2 2" xfId="274"/>
    <cellStyle name="常规 3 2 4 3" xfId="275"/>
    <cellStyle name="常规 3 2 4 3 2" xfId="276"/>
    <cellStyle name="常规 3 2 5" xfId="277"/>
    <cellStyle name="常规 3 2 5 2" xfId="278"/>
    <cellStyle name="常规 3 2 5 2 2" xfId="279"/>
    <cellStyle name="常规 3 2 5 3" xfId="280"/>
    <cellStyle name="常规 3 2 5 3 2" xfId="281"/>
    <cellStyle name="常规 3 2 6" xfId="282"/>
    <cellStyle name="常规 3 2 6 2" xfId="283"/>
    <cellStyle name="常规 3 2 7" xfId="284"/>
    <cellStyle name="常规 3 2 7 2" xfId="285"/>
    <cellStyle name="常规 3 2 8" xfId="286"/>
    <cellStyle name="常规 3 2 8 2" xfId="287"/>
    <cellStyle name="常规 3 2 9" xfId="288"/>
    <cellStyle name="常规 3 3" xfId="289"/>
    <cellStyle name="常规 3 3 2" xfId="290"/>
    <cellStyle name="常规 3 3 2 2" xfId="291"/>
    <cellStyle name="常规 3 3 2 2 2" xfId="292"/>
    <cellStyle name="常规 3 3 2 3" xfId="293"/>
    <cellStyle name="常规 3 3 2 3 2" xfId="294"/>
    <cellStyle name="常规 3 3 2 4" xfId="295"/>
    <cellStyle name="常规 3 3 2 5" xfId="296"/>
    <cellStyle name="常规 3 3 2 6" xfId="297"/>
    <cellStyle name="常规 3 3 2 7" xfId="298"/>
    <cellStyle name="常规 3 3 3" xfId="299"/>
    <cellStyle name="常规 3 3 3 2" xfId="300"/>
    <cellStyle name="常规 3 3 3 3" xfId="301"/>
    <cellStyle name="常规 3 3 3 4" xfId="302"/>
    <cellStyle name="常规 3 3 3 5" xfId="303"/>
    <cellStyle name="常规 3 3 3 6" xfId="304"/>
    <cellStyle name="常规 3 3 4" xfId="305"/>
    <cellStyle name="常规 3 3 4 2" xfId="306"/>
    <cellStyle name="常规 3 3 5" xfId="307"/>
    <cellStyle name="常规 3 3 5 2" xfId="308"/>
    <cellStyle name="常规 3 3 6" xfId="309"/>
    <cellStyle name="常规 3 3 7" xfId="310"/>
    <cellStyle name="常规 3 3 8" xfId="311"/>
    <cellStyle name="常规 3 3 9" xfId="312"/>
    <cellStyle name="常规 3 4" xfId="313"/>
    <cellStyle name="常规 3 4 2" xfId="314"/>
    <cellStyle name="常规 3 4 2 2" xfId="315"/>
    <cellStyle name="常规 3 4 3" xfId="316"/>
    <cellStyle name="常规 3 4 3 2" xfId="317"/>
    <cellStyle name="常规 3 4 4" xfId="318"/>
    <cellStyle name="常规 3 4 5" xfId="319"/>
    <cellStyle name="常规 3 4 6" xfId="320"/>
    <cellStyle name="常规 3 4 7" xfId="321"/>
    <cellStyle name="常规 3 5" xfId="322"/>
    <cellStyle name="常规 3 5 2" xfId="323"/>
    <cellStyle name="常规 3 5 2 2" xfId="324"/>
    <cellStyle name="常规 3 5 3" xfId="325"/>
    <cellStyle name="常规 3 5 3 2" xfId="326"/>
    <cellStyle name="常规 3 5 4" xfId="327"/>
    <cellStyle name="常规 3 5 5" xfId="328"/>
    <cellStyle name="常规 3 5 6" xfId="329"/>
    <cellStyle name="常规 3 5 7" xfId="330"/>
    <cellStyle name="常规 3 6" xfId="331"/>
    <cellStyle name="常规 3 6 2" xfId="332"/>
    <cellStyle name="常规 3 6 2 2" xfId="333"/>
    <cellStyle name="常规 3 6 3" xfId="334"/>
    <cellStyle name="常规 3 6 3 2" xfId="335"/>
    <cellStyle name="常规 3 6 4" xfId="336"/>
    <cellStyle name="常规 3 6 5" xfId="337"/>
    <cellStyle name="常规 3 6 6" xfId="338"/>
    <cellStyle name="常规 3 6 7" xfId="339"/>
    <cellStyle name="常规 3 7" xfId="340"/>
    <cellStyle name="常规 3 7 2" xfId="341"/>
    <cellStyle name="常规 3 7 2 2" xfId="342"/>
    <cellStyle name="常规 3 7 3" xfId="343"/>
    <cellStyle name="常规 3 7 3 2" xfId="344"/>
    <cellStyle name="常规 3 8" xfId="345"/>
    <cellStyle name="常规 3 8 2" xfId="346"/>
    <cellStyle name="常规 3 9" xfId="347"/>
    <cellStyle name="常规 3 9 2" xfId="348"/>
    <cellStyle name="常规 4" xfId="349"/>
    <cellStyle name="常规 4 2" xfId="350"/>
    <cellStyle name="常规 4 2 2" xfId="351"/>
    <cellStyle name="常规 4 2 2 2" xfId="352"/>
    <cellStyle name="常规 4 2 2 2 2" xfId="353"/>
    <cellStyle name="常规 4 2 2 3" xfId="354"/>
    <cellStyle name="常规 4 2 2 3 2" xfId="355"/>
    <cellStyle name="常规 4 2 3" xfId="356"/>
    <cellStyle name="常规 4 2 3 2" xfId="357"/>
    <cellStyle name="常规 4 2 4" xfId="358"/>
    <cellStyle name="常规 4 2 4 2" xfId="359"/>
    <cellStyle name="常规 4 3" xfId="360"/>
    <cellStyle name="常规 4 3 2" xfId="361"/>
    <cellStyle name="常规 4 4" xfId="362"/>
    <cellStyle name="常规 4 4 2" xfId="363"/>
    <cellStyle name="常规 4 5" xfId="364"/>
    <cellStyle name="常规 4 5 2" xfId="365"/>
    <cellStyle name="常规 4 6" xfId="366"/>
    <cellStyle name="常规 4 7" xfId="367"/>
    <cellStyle name="常规 4 8" xfId="368"/>
    <cellStyle name="常规 4 9" xfId="369"/>
    <cellStyle name="常规 5" xfId="370"/>
    <cellStyle name="常规 5 10" xfId="371"/>
    <cellStyle name="常规 5 11" xfId="372"/>
    <cellStyle name="常规 5 12" xfId="373"/>
    <cellStyle name="常规 5 13" xfId="374"/>
    <cellStyle name="常规 5 14" xfId="375"/>
    <cellStyle name="常规 5 15" xfId="376"/>
    <cellStyle name="常规 5 16" xfId="377"/>
    <cellStyle name="常规 5 17" xfId="378"/>
    <cellStyle name="常规 5 18" xfId="379"/>
    <cellStyle name="常规 5 2" xfId="380"/>
    <cellStyle name="常规 5 2 2" xfId="381"/>
    <cellStyle name="常规 5 2 2 2" xfId="382"/>
    <cellStyle name="常规 5 2 2 2 2" xfId="383"/>
    <cellStyle name="常规 5 2 2 3" xfId="384"/>
    <cellStyle name="常规 5 2 2 3 2" xfId="385"/>
    <cellStyle name="常规 5 2 2 4" xfId="386"/>
    <cellStyle name="常规 5 2 2 4 2" xfId="387"/>
    <cellStyle name="常规 5 2 3" xfId="388"/>
    <cellStyle name="常规 5 2 3 2" xfId="389"/>
    <cellStyle name="常规 5 2 3 2 2" xfId="390"/>
    <cellStyle name="常规 5 2 3 3" xfId="391"/>
    <cellStyle name="常规 5 2 3 3 2" xfId="392"/>
    <cellStyle name="常规 5 2 4" xfId="393"/>
    <cellStyle name="常规 5 2 4 2" xfId="394"/>
    <cellStyle name="常规 5 2 5" xfId="395"/>
    <cellStyle name="常规 5 2 5 2" xfId="396"/>
    <cellStyle name="常规 5 2 6" xfId="397"/>
    <cellStyle name="常规 5 2 6 2" xfId="398"/>
    <cellStyle name="常规 5 3" xfId="399"/>
    <cellStyle name="常规 5 3 2" xfId="400"/>
    <cellStyle name="常规 5 3 2 2" xfId="401"/>
    <cellStyle name="常规 5 3 2 2 2" xfId="402"/>
    <cellStyle name="常规 5 3 2 3" xfId="403"/>
    <cellStyle name="常规 5 3 2 3 2" xfId="404"/>
    <cellStyle name="常规 5 3 2 4" xfId="405"/>
    <cellStyle name="常规 5 3 2 4 2" xfId="406"/>
    <cellStyle name="常规 5 3 3" xfId="407"/>
    <cellStyle name="常规 5 3 3 2" xfId="408"/>
    <cellStyle name="常规 5 3 4" xfId="409"/>
    <cellStyle name="常规 5 3 4 2" xfId="410"/>
    <cellStyle name="常规 5 3 5" xfId="411"/>
    <cellStyle name="常规 5 3 5 2" xfId="412"/>
    <cellStyle name="常规 5 4" xfId="413"/>
    <cellStyle name="常规 5 4 2" xfId="414"/>
    <cellStyle name="常规 5 4 2 2" xfId="415"/>
    <cellStyle name="常规 5 4 3" xfId="416"/>
    <cellStyle name="常规 5 4 3 2" xfId="417"/>
    <cellStyle name="常规 5 4 4" xfId="418"/>
    <cellStyle name="常规 5 4 4 2" xfId="419"/>
    <cellStyle name="常规 5 5" xfId="420"/>
    <cellStyle name="常规 5 5 2" xfId="421"/>
    <cellStyle name="常规 5 5 2 2" xfId="422"/>
    <cellStyle name="常规 5 5 3" xfId="423"/>
    <cellStyle name="常规 5 5 3 2" xfId="424"/>
    <cellStyle name="常规 5 5 4" xfId="425"/>
    <cellStyle name="常规 5 5 4 2" xfId="426"/>
    <cellStyle name="常规 5 6" xfId="427"/>
    <cellStyle name="常规 5 6 2" xfId="428"/>
    <cellStyle name="常规 5 6 2 2" xfId="429"/>
    <cellStyle name="常规 5 6 3" xfId="430"/>
    <cellStyle name="常规 5 7" xfId="431"/>
    <cellStyle name="常规 5 7 2" xfId="432"/>
    <cellStyle name="常规 5 7 2 2" xfId="433"/>
    <cellStyle name="常规 5 7 3" xfId="434"/>
    <cellStyle name="常规 5 8" xfId="435"/>
    <cellStyle name="常规 5 9" xfId="436"/>
    <cellStyle name="常规 6" xfId="437"/>
    <cellStyle name="常规 6 10" xfId="438"/>
    <cellStyle name="常规 6 2" xfId="439"/>
    <cellStyle name="常规 6 2 2" xfId="440"/>
    <cellStyle name="常规 6 2 2 2" xfId="441"/>
    <cellStyle name="常规 6 2 3" xfId="442"/>
    <cellStyle name="常规 6 2 3 2" xfId="443"/>
    <cellStyle name="常规 6 3" xfId="444"/>
    <cellStyle name="常规 6 3 2" xfId="445"/>
    <cellStyle name="常规 6 3 2 2" xfId="446"/>
    <cellStyle name="常规 6 3 3" xfId="447"/>
    <cellStyle name="常规 6 3 3 2" xfId="448"/>
    <cellStyle name="常规 6 4" xfId="449"/>
    <cellStyle name="常规 6 4 2" xfId="450"/>
    <cellStyle name="常规 6 5" xfId="451"/>
    <cellStyle name="常规 6 5 2" xfId="452"/>
    <cellStyle name="常规 6 6" xfId="453"/>
    <cellStyle name="常规 6 6 2" xfId="454"/>
    <cellStyle name="常规 6 7" xfId="455"/>
    <cellStyle name="常规 6 8" xfId="456"/>
    <cellStyle name="常规 6 9" xfId="457"/>
    <cellStyle name="常规 7 10" xfId="458"/>
    <cellStyle name="常规 7 11" xfId="459"/>
    <cellStyle name="常规 7 2" xfId="460"/>
    <cellStyle name="常规 7 2 2" xfId="461"/>
    <cellStyle name="常规 7 2 2 2" xfId="462"/>
    <cellStyle name="常规 7 2 3" xfId="463"/>
    <cellStyle name="常规 7 2 3 2" xfId="464"/>
    <cellStyle name="常规 7 3" xfId="465"/>
    <cellStyle name="常规 7 3 2" xfId="466"/>
    <cellStyle name="常规 7 3 2 2" xfId="467"/>
    <cellStyle name="常规 7 3 3" xfId="468"/>
    <cellStyle name="常规 7 3 3 2" xfId="469"/>
    <cellStyle name="常规 7 4" xfId="470"/>
    <cellStyle name="常规 7 4 2" xfId="471"/>
    <cellStyle name="常规 7 4 2 2" xfId="472"/>
    <cellStyle name="常规 7 4 3" xfId="473"/>
    <cellStyle name="常规 7 4 3 2" xfId="474"/>
    <cellStyle name="常规 7 4 4" xfId="475"/>
    <cellStyle name="常规 7 5" xfId="476"/>
    <cellStyle name="常规 7 5 2" xfId="477"/>
    <cellStyle name="常规 7 6" xfId="478"/>
    <cellStyle name="常规 7 6 2" xfId="479"/>
    <cellStyle name="常规 7 7" xfId="480"/>
    <cellStyle name="常规 7 8" xfId="481"/>
    <cellStyle name="常规 7 9" xfId="482"/>
    <cellStyle name="常规 8" xfId="483"/>
    <cellStyle name="常规 8 2" xfId="484"/>
    <cellStyle name="常规 8 2 2" xfId="485"/>
    <cellStyle name="常规 8 2 2 2" xfId="486"/>
    <cellStyle name="常规 8 2 3" xfId="487"/>
    <cellStyle name="常规 8 2 3 2" xfId="488"/>
    <cellStyle name="常规 8 3" xfId="489"/>
    <cellStyle name="常规 8 3 2" xfId="490"/>
    <cellStyle name="常规 8 3 2 2" xfId="491"/>
    <cellStyle name="常规 8 3 3" xfId="492"/>
    <cellStyle name="常规 8 3 3 2" xfId="493"/>
    <cellStyle name="常规 8 3 4" xfId="494"/>
    <cellStyle name="常规 8 4" xfId="495"/>
    <cellStyle name="常规 8 4 2" xfId="496"/>
    <cellStyle name="常规 8 4 2 2" xfId="497"/>
    <cellStyle name="常规 8 4 3" xfId="498"/>
    <cellStyle name="常规 8 4 3 2" xfId="499"/>
    <cellStyle name="常规 8 5" xfId="500"/>
    <cellStyle name="常规 8 5 2" xfId="501"/>
    <cellStyle name="常规 8 6" xfId="502"/>
    <cellStyle name="常规 8 6 2" xfId="503"/>
    <cellStyle name="常规 8 7" xfId="504"/>
    <cellStyle name="常规 9" xfId="505"/>
    <cellStyle name="常规 9 2" xfId="506"/>
    <cellStyle name="常规 9 2 2" xfId="507"/>
    <cellStyle name="常规 9 2 2 2" xfId="508"/>
    <cellStyle name="常规 9 2 3" xfId="509"/>
    <cellStyle name="常规 9 2 3 2" xfId="510"/>
    <cellStyle name="常规 9 2 4" xfId="511"/>
    <cellStyle name="常规 9 3" xfId="512"/>
    <cellStyle name="常规 9 3 2" xfId="513"/>
    <cellStyle name="常规 9 4" xfId="514"/>
    <cellStyle name="常规 9 4 2" xfId="515"/>
    <cellStyle name="常规 9 5" xfId="516"/>
    <cellStyle name="好 2" xfId="517"/>
    <cellStyle name="好 2 2" xfId="518"/>
    <cellStyle name="好 2 2 2" xfId="519"/>
    <cellStyle name="好 2 3" xfId="520"/>
    <cellStyle name="好 2 3 2" xfId="521"/>
    <cellStyle name="汇总 2" xfId="522"/>
    <cellStyle name="汇总 2 2" xfId="523"/>
    <cellStyle name="汇总 2 2 2" xfId="524"/>
    <cellStyle name="汇总 2 3" xfId="525"/>
    <cellStyle name="汇总 2 3 2" xfId="526"/>
    <cellStyle name="计算 2" xfId="527"/>
    <cellStyle name="计算 2 2" xfId="528"/>
    <cellStyle name="计算 2 2 2" xfId="529"/>
    <cellStyle name="计算 2 3" xfId="530"/>
    <cellStyle name="计算 2 3 2" xfId="531"/>
    <cellStyle name="检查单元格 2" xfId="532"/>
    <cellStyle name="检查单元格 2 2" xfId="533"/>
    <cellStyle name="检查单元格 2 2 2" xfId="534"/>
    <cellStyle name="检查单元格 2 3" xfId="535"/>
    <cellStyle name="检查单元格 2 3 2" xfId="536"/>
    <cellStyle name="解释性文本 2" xfId="537"/>
    <cellStyle name="解释性文本 2 2" xfId="538"/>
    <cellStyle name="解释性文本 2 2 2" xfId="539"/>
    <cellStyle name="解释性文本 2 3" xfId="540"/>
    <cellStyle name="解释性文本 2 3 2" xfId="541"/>
    <cellStyle name="警告文本 2" xfId="542"/>
    <cellStyle name="警告文本 2 2" xfId="543"/>
    <cellStyle name="警告文本 2 2 2" xfId="544"/>
    <cellStyle name="警告文本 2 3" xfId="545"/>
    <cellStyle name="警告文本 2 3 2" xfId="546"/>
    <cellStyle name="链接单元格 2" xfId="547"/>
    <cellStyle name="链接单元格 2 2" xfId="548"/>
    <cellStyle name="链接单元格 2 2 2" xfId="549"/>
    <cellStyle name="链接单元格 2 3" xfId="550"/>
    <cellStyle name="链接单元格 2 3 2" xfId="551"/>
    <cellStyle name="千位分隔 2" xfId="552"/>
    <cellStyle name="千位分隔 2 2" xfId="553"/>
    <cellStyle name="千位分隔 2 2 2" xfId="554"/>
    <cellStyle name="千位分隔 2 2 3" xfId="555"/>
    <cellStyle name="千位分隔 2 2 4" xfId="556"/>
    <cellStyle name="千位分隔 2 2 5" xfId="557"/>
    <cellStyle name="千位分隔 2 2 6" xfId="558"/>
    <cellStyle name="千位分隔 2 3" xfId="559"/>
    <cellStyle name="千位分隔 2 3 2" xfId="560"/>
    <cellStyle name="千位分隔 2 4" xfId="561"/>
    <cellStyle name="千位分隔 2 5" xfId="562"/>
    <cellStyle name="千位分隔 2 6" xfId="563"/>
    <cellStyle name="千位分隔 2 7" xfId="564"/>
    <cellStyle name="千位分隔 3" xfId="565"/>
    <cellStyle name="千位分隔 3 2" xfId="566"/>
    <cellStyle name="千位分隔 3 2 2" xfId="567"/>
    <cellStyle name="千位分隔 3 3" xfId="568"/>
    <cellStyle name="千位分隔 3 3 2" xfId="569"/>
    <cellStyle name="千位分隔 4" xfId="570"/>
    <cellStyle name="千位分隔 4 2" xfId="571"/>
    <cellStyle name="千位分隔 4 2 2" xfId="572"/>
    <cellStyle name="千位分隔 4 3" xfId="573"/>
    <cellStyle name="千位分隔 4 3 2" xfId="574"/>
    <cellStyle name="强调文字颜色 1 2" xfId="575"/>
    <cellStyle name="强调文字颜色 1 2 2" xfId="576"/>
    <cellStyle name="强调文字颜色 1 2 2 2" xfId="577"/>
    <cellStyle name="强调文字颜色 1 2 3" xfId="578"/>
    <cellStyle name="强调文字颜色 1 2 3 2" xfId="579"/>
    <cellStyle name="强调文字颜色 2 2" xfId="580"/>
    <cellStyle name="强调文字颜色 2 2 2" xfId="581"/>
    <cellStyle name="强调文字颜色 2 2 2 2" xfId="582"/>
    <cellStyle name="强调文字颜色 2 2 3" xfId="583"/>
    <cellStyle name="强调文字颜色 2 2 3 2" xfId="584"/>
    <cellStyle name="强调文字颜色 3 2" xfId="585"/>
    <cellStyle name="强调文字颜色 3 2 2" xfId="586"/>
    <cellStyle name="强调文字颜色 3 2 2 2" xfId="587"/>
    <cellStyle name="强调文字颜色 3 2 3" xfId="588"/>
    <cellStyle name="强调文字颜色 3 2 3 2" xfId="589"/>
    <cellStyle name="强调文字颜色 4 2" xfId="590"/>
    <cellStyle name="强调文字颜色 4 2 2" xfId="591"/>
    <cellStyle name="强调文字颜色 4 2 2 2" xfId="592"/>
    <cellStyle name="强调文字颜色 4 2 3" xfId="593"/>
    <cellStyle name="强调文字颜色 4 2 3 2" xfId="594"/>
    <cellStyle name="强调文字颜色 5 2" xfId="595"/>
    <cellStyle name="强调文字颜色 5 2 2" xfId="596"/>
    <cellStyle name="强调文字颜色 5 2 2 2" xfId="597"/>
    <cellStyle name="强调文字颜色 5 2 3" xfId="598"/>
    <cellStyle name="强调文字颜色 5 2 3 2" xfId="599"/>
    <cellStyle name="强调文字颜色 6 2" xfId="600"/>
    <cellStyle name="强调文字颜色 6 2 2" xfId="601"/>
    <cellStyle name="强调文字颜色 6 2 2 2" xfId="602"/>
    <cellStyle name="强调文字颜色 6 2 3" xfId="603"/>
    <cellStyle name="强调文字颜色 6 2 3 2" xfId="604"/>
    <cellStyle name="适中 2" xfId="605"/>
    <cellStyle name="适中 2 2" xfId="606"/>
    <cellStyle name="适中 2 2 2" xfId="607"/>
    <cellStyle name="适中 2 3" xfId="608"/>
    <cellStyle name="适中 2 3 2" xfId="609"/>
    <cellStyle name="输出 2" xfId="610"/>
    <cellStyle name="输出 2 2" xfId="611"/>
    <cellStyle name="输出 2 2 2" xfId="612"/>
    <cellStyle name="输出 2 3" xfId="613"/>
    <cellStyle name="输出 2 3 2" xfId="614"/>
    <cellStyle name="输入 2" xfId="615"/>
    <cellStyle name="输入 2 2" xfId="616"/>
    <cellStyle name="输入 2 2 2" xfId="617"/>
    <cellStyle name="输入 2 3" xfId="618"/>
    <cellStyle name="输入 2 3 2" xfId="619"/>
    <cellStyle name="注释 2" xfId="620"/>
    <cellStyle name="注释 2 2" xfId="621"/>
    <cellStyle name="注释 2 2 2" xfId="622"/>
    <cellStyle name="注释 2 3" xfId="623"/>
    <cellStyle name="注释 2 3 2" xfId="62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/>
  </sheetPr>
  <dimension ref="A1:F25"/>
  <sheetViews>
    <sheetView tabSelected="1" showWhiteSpace="0" workbookViewId="0">
      <selection activeCell="G17" sqref="G17"/>
    </sheetView>
  </sheetViews>
  <sheetFormatPr defaultColWidth="9" defaultRowHeight="24.75" customHeight="1" outlineLevelCol="5"/>
  <cols>
    <col min="1" max="1" width="5.5" style="58" customWidth="1"/>
    <col min="2" max="2" width="12.875" style="59" customWidth="1"/>
    <col min="3" max="3" width="46.5" style="60" customWidth="1"/>
    <col min="4" max="4" width="30.25" style="60" customWidth="1"/>
    <col min="5" max="5" width="20.125" style="58" customWidth="1"/>
    <col min="6" max="6" width="21.375" style="60" customWidth="1"/>
    <col min="7" max="7" width="63.875" style="61" customWidth="1"/>
    <col min="8" max="16384" width="9" style="61"/>
  </cols>
  <sheetData>
    <row r="1" ht="36.75" customHeight="1" spans="1:6">
      <c r="A1" s="62" t="s">
        <v>0</v>
      </c>
      <c r="B1" s="63"/>
      <c r="C1" s="62"/>
      <c r="D1" s="62"/>
      <c r="E1" s="62"/>
      <c r="F1" s="62"/>
    </row>
    <row r="2" ht="30" customHeight="1" spans="1:6">
      <c r="A2" s="64" t="s">
        <v>1</v>
      </c>
      <c r="B2" s="65" t="s">
        <v>2</v>
      </c>
      <c r="C2" s="64" t="s">
        <v>3</v>
      </c>
      <c r="D2" s="64" t="s">
        <v>4</v>
      </c>
      <c r="E2" s="64" t="s">
        <v>5</v>
      </c>
      <c r="F2" s="64" t="s">
        <v>6</v>
      </c>
    </row>
    <row r="3" customHeight="1" spans="1:6">
      <c r="A3" s="66">
        <v>1</v>
      </c>
      <c r="B3" s="67">
        <v>45659</v>
      </c>
      <c r="C3" s="68" t="s">
        <v>7</v>
      </c>
      <c r="D3" s="68" t="s">
        <v>8</v>
      </c>
      <c r="E3" s="69">
        <v>4300</v>
      </c>
      <c r="F3" s="70" t="s">
        <v>9</v>
      </c>
    </row>
    <row r="4" customHeight="1" spans="1:6">
      <c r="A4" s="66">
        <v>2</v>
      </c>
      <c r="B4" s="67">
        <v>45665</v>
      </c>
      <c r="C4" s="68" t="s">
        <v>10</v>
      </c>
      <c r="D4" s="32" t="s">
        <v>11</v>
      </c>
      <c r="E4" s="69">
        <v>1000</v>
      </c>
      <c r="F4" s="70" t="s">
        <v>12</v>
      </c>
    </row>
    <row r="5" customHeight="1" spans="1:6">
      <c r="A5" s="66">
        <v>3</v>
      </c>
      <c r="B5" s="67">
        <v>45666</v>
      </c>
      <c r="C5" s="68" t="s">
        <v>13</v>
      </c>
      <c r="D5" s="32" t="s">
        <v>11</v>
      </c>
      <c r="E5" s="69">
        <v>500</v>
      </c>
      <c r="F5" s="70" t="s">
        <v>14</v>
      </c>
    </row>
    <row r="6" customHeight="1" spans="1:6">
      <c r="A6" s="66">
        <v>4</v>
      </c>
      <c r="B6" s="67">
        <v>45667</v>
      </c>
      <c r="C6" s="68" t="s">
        <v>15</v>
      </c>
      <c r="D6" s="32" t="s">
        <v>11</v>
      </c>
      <c r="E6" s="69">
        <v>500</v>
      </c>
      <c r="F6" s="70" t="s">
        <v>16</v>
      </c>
    </row>
    <row r="7" customHeight="1" spans="1:6">
      <c r="A7" s="66">
        <v>5</v>
      </c>
      <c r="B7" s="67">
        <v>45667</v>
      </c>
      <c r="C7" s="68" t="s">
        <v>17</v>
      </c>
      <c r="D7" s="32" t="s">
        <v>11</v>
      </c>
      <c r="E7" s="69">
        <v>100</v>
      </c>
      <c r="F7" s="70" t="s">
        <v>18</v>
      </c>
    </row>
    <row r="8" customHeight="1" spans="1:6">
      <c r="A8" s="66">
        <v>6</v>
      </c>
      <c r="B8" s="67">
        <v>45667</v>
      </c>
      <c r="C8" s="68" t="s">
        <v>19</v>
      </c>
      <c r="D8" s="32" t="s">
        <v>11</v>
      </c>
      <c r="E8" s="69">
        <v>50</v>
      </c>
      <c r="F8" s="70" t="s">
        <v>20</v>
      </c>
    </row>
    <row r="9" customHeight="1" spans="1:6">
      <c r="A9" s="66">
        <v>7</v>
      </c>
      <c r="B9" s="67">
        <v>45668</v>
      </c>
      <c r="C9" s="68" t="s">
        <v>19</v>
      </c>
      <c r="D9" s="32" t="s">
        <v>11</v>
      </c>
      <c r="E9" s="69">
        <v>1000</v>
      </c>
      <c r="F9" s="70" t="s">
        <v>21</v>
      </c>
    </row>
    <row r="10" customHeight="1" spans="1:6">
      <c r="A10" s="66">
        <v>8</v>
      </c>
      <c r="B10" s="67">
        <v>45668</v>
      </c>
      <c r="C10" s="68" t="s">
        <v>22</v>
      </c>
      <c r="D10" s="32" t="s">
        <v>11</v>
      </c>
      <c r="E10" s="69">
        <v>500</v>
      </c>
      <c r="F10" s="70" t="s">
        <v>23</v>
      </c>
    </row>
    <row r="11" customHeight="1" spans="1:6">
      <c r="A11" s="66">
        <v>9</v>
      </c>
      <c r="B11" s="71">
        <v>45671</v>
      </c>
      <c r="C11" s="34" t="s">
        <v>24</v>
      </c>
      <c r="D11" s="32" t="s">
        <v>11</v>
      </c>
      <c r="E11" s="69">
        <v>1000</v>
      </c>
      <c r="F11" s="70" t="s">
        <v>25</v>
      </c>
    </row>
    <row r="12" customHeight="1" spans="1:6">
      <c r="A12" s="66">
        <v>10</v>
      </c>
      <c r="B12" s="71">
        <v>45671</v>
      </c>
      <c r="C12" s="34" t="s">
        <v>26</v>
      </c>
      <c r="D12" s="32" t="s">
        <v>11</v>
      </c>
      <c r="E12" s="69">
        <v>5000</v>
      </c>
      <c r="F12" s="70" t="s">
        <v>27</v>
      </c>
    </row>
    <row r="13" customHeight="1" spans="1:6">
      <c r="A13" s="66">
        <v>11</v>
      </c>
      <c r="B13" s="71">
        <v>45673</v>
      </c>
      <c r="C13" s="34" t="s">
        <v>28</v>
      </c>
      <c r="D13" s="32" t="s">
        <v>11</v>
      </c>
      <c r="E13" s="69">
        <v>800</v>
      </c>
      <c r="F13" s="70" t="s">
        <v>29</v>
      </c>
    </row>
    <row r="14" customHeight="1" spans="1:6">
      <c r="A14" s="66">
        <v>12</v>
      </c>
      <c r="B14" s="71">
        <v>45673</v>
      </c>
      <c r="C14" s="34" t="s">
        <v>30</v>
      </c>
      <c r="D14" s="34" t="s">
        <v>31</v>
      </c>
      <c r="E14" s="69">
        <v>74824</v>
      </c>
      <c r="F14" s="70" t="s">
        <v>32</v>
      </c>
    </row>
    <row r="15" customHeight="1" spans="1:6">
      <c r="A15" s="66">
        <v>13</v>
      </c>
      <c r="B15" s="71">
        <v>45674</v>
      </c>
      <c r="C15" s="34" t="s">
        <v>33</v>
      </c>
      <c r="D15" s="34" t="s">
        <v>34</v>
      </c>
      <c r="E15" s="69">
        <v>100000</v>
      </c>
      <c r="F15" s="70" t="s">
        <v>35</v>
      </c>
    </row>
    <row r="16" customHeight="1" spans="1:6">
      <c r="A16" s="66">
        <v>14</v>
      </c>
      <c r="B16" s="71">
        <v>45676</v>
      </c>
      <c r="C16" s="34" t="s">
        <v>36</v>
      </c>
      <c r="D16" s="32" t="s">
        <v>37</v>
      </c>
      <c r="E16" s="69">
        <v>27000</v>
      </c>
      <c r="F16" s="70" t="s">
        <v>38</v>
      </c>
    </row>
    <row r="17" customHeight="1" spans="1:6">
      <c r="A17" s="66">
        <v>15</v>
      </c>
      <c r="B17" s="67">
        <v>45677</v>
      </c>
      <c r="C17" s="34" t="s">
        <v>33</v>
      </c>
      <c r="D17" s="34" t="s">
        <v>34</v>
      </c>
      <c r="E17" s="69">
        <v>100000</v>
      </c>
      <c r="F17" s="70" t="s">
        <v>39</v>
      </c>
    </row>
    <row r="18" customHeight="1" spans="1:6">
      <c r="A18" s="66">
        <v>16</v>
      </c>
      <c r="B18" s="71">
        <v>45678</v>
      </c>
      <c r="C18" s="34" t="s">
        <v>33</v>
      </c>
      <c r="D18" s="34" t="s">
        <v>34</v>
      </c>
      <c r="E18" s="69">
        <v>100000</v>
      </c>
      <c r="F18" s="70" t="s">
        <v>40</v>
      </c>
    </row>
    <row r="19" customHeight="1" spans="1:6">
      <c r="A19" s="66">
        <v>17</v>
      </c>
      <c r="B19" s="67">
        <v>45699</v>
      </c>
      <c r="C19" s="34" t="s">
        <v>22</v>
      </c>
      <c r="D19" s="32" t="s">
        <v>41</v>
      </c>
      <c r="E19" s="69">
        <v>50</v>
      </c>
      <c r="F19" s="70" t="s">
        <v>42</v>
      </c>
    </row>
    <row r="20" customHeight="1" spans="1:6">
      <c r="A20" s="66">
        <v>18</v>
      </c>
      <c r="B20" s="67">
        <v>45700</v>
      </c>
      <c r="C20" s="34" t="s">
        <v>43</v>
      </c>
      <c r="D20" s="34" t="s">
        <v>8</v>
      </c>
      <c r="E20" s="69">
        <v>2000</v>
      </c>
      <c r="F20" s="70" t="s">
        <v>44</v>
      </c>
    </row>
    <row r="21" customHeight="1" spans="1:6">
      <c r="A21" s="66">
        <v>19</v>
      </c>
      <c r="B21" s="67">
        <v>45706</v>
      </c>
      <c r="C21" s="34" t="s">
        <v>45</v>
      </c>
      <c r="D21" s="34" t="s">
        <v>8</v>
      </c>
      <c r="E21" s="69">
        <v>4272.9</v>
      </c>
      <c r="F21" s="70" t="s">
        <v>46</v>
      </c>
    </row>
    <row r="22" customHeight="1" spans="1:6">
      <c r="A22" s="66">
        <v>20</v>
      </c>
      <c r="B22" s="67">
        <v>45709</v>
      </c>
      <c r="C22" s="68" t="s">
        <v>47</v>
      </c>
      <c r="D22" s="68" t="s">
        <v>8</v>
      </c>
      <c r="E22" s="69">
        <v>10</v>
      </c>
      <c r="F22" s="70" t="s">
        <v>48</v>
      </c>
    </row>
    <row r="23" customHeight="1" spans="1:6">
      <c r="A23" s="66">
        <v>21</v>
      </c>
      <c r="B23" s="67">
        <v>45728</v>
      </c>
      <c r="C23" s="34" t="s">
        <v>49</v>
      </c>
      <c r="D23" s="34" t="s">
        <v>50</v>
      </c>
      <c r="E23" s="69">
        <v>27204.8</v>
      </c>
      <c r="F23" s="70" t="s">
        <v>51</v>
      </c>
    </row>
    <row r="24" customHeight="1" spans="1:6">
      <c r="A24" s="66">
        <v>22</v>
      </c>
      <c r="B24" s="67">
        <v>45746</v>
      </c>
      <c r="C24" s="34" t="s">
        <v>52</v>
      </c>
      <c r="D24" s="32" t="s">
        <v>53</v>
      </c>
      <c r="E24" s="69">
        <v>2000</v>
      </c>
      <c r="F24" s="70" t="s">
        <v>54</v>
      </c>
    </row>
    <row r="25" customHeight="1" spans="1:6">
      <c r="A25" s="72"/>
      <c r="B25" s="73"/>
      <c r="C25" s="74" t="s">
        <v>55</v>
      </c>
      <c r="D25" s="75"/>
      <c r="E25" s="76">
        <f>SUM(E3:E24)</f>
        <v>452111.7</v>
      </c>
      <c r="F25" s="66"/>
    </row>
  </sheetData>
  <sheetProtection algorithmName="SHA-512" hashValue="Xb5NQSvBy4onlwROrFf2PbGpzL838WdKdwfH0yCMb/rG/r3IERLxGSgy6XPHR6lii6E7ozvPm14fUSRkMhLjwQ==" saltValue="0bO2Aq/mPx9ZIOb/y5mgKA==" spinCount="100000" sheet="1" autoFilter="0" objects="1"/>
  <mergeCells count="2">
    <mergeCell ref="A1:F1"/>
    <mergeCell ref="C25:D25"/>
  </mergeCells>
  <printOptions horizontalCentered="1"/>
  <pageMargins left="0.751388888888889" right="0.751388888888889" top="1" bottom="1" header="0.747916666666667" footer="0.747916666666667"/>
  <pageSetup paperSize="9" orientation="landscape"/>
  <headerFooter alignWithMargins="0">
    <oddHeader>&amp;L&amp;"黑体"&amp;14附件1：</oddHeader>
    <oddFooter>&amp;L—&amp;12 4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</sheetPr>
  <dimension ref="A1:J5"/>
  <sheetViews>
    <sheetView workbookViewId="0">
      <selection activeCell="D27" sqref="D27"/>
    </sheetView>
  </sheetViews>
  <sheetFormatPr defaultColWidth="9" defaultRowHeight="13.5" outlineLevelRow="4"/>
  <cols>
    <col min="1" max="1" width="5.125" style="44" customWidth="1"/>
    <col min="2" max="2" width="13.5" style="45" customWidth="1"/>
    <col min="3" max="3" width="23" style="44" customWidth="1"/>
    <col min="4" max="4" width="19.5" style="44" customWidth="1"/>
    <col min="5" max="5" width="15.875" style="44" customWidth="1"/>
    <col min="6" max="6" width="10.625" style="44" customWidth="1"/>
    <col min="7" max="7" width="13.625" style="44" customWidth="1"/>
    <col min="8" max="8" width="9" style="44" customWidth="1"/>
    <col min="9" max="9" width="16.75" style="46" customWidth="1"/>
    <col min="10" max="10" width="22.625" style="44" customWidth="1"/>
    <col min="11" max="11" width="12.125" customWidth="1"/>
  </cols>
  <sheetData>
    <row r="1" s="42" customFormat="1" ht="51" customHeight="1" spans="1:10">
      <c r="A1" s="47" t="s">
        <v>56</v>
      </c>
      <c r="B1" s="48"/>
      <c r="C1" s="47"/>
      <c r="D1" s="47"/>
      <c r="E1" s="47"/>
      <c r="F1" s="47"/>
      <c r="G1" s="47"/>
      <c r="H1" s="47"/>
      <c r="I1" s="54"/>
      <c r="J1" s="47"/>
    </row>
    <row r="2" s="43" customFormat="1" ht="33" customHeight="1" spans="1:10">
      <c r="A2" s="49" t="s">
        <v>1</v>
      </c>
      <c r="B2" s="50" t="s">
        <v>2</v>
      </c>
      <c r="C2" s="49" t="s">
        <v>3</v>
      </c>
      <c r="D2" s="49" t="s">
        <v>57</v>
      </c>
      <c r="E2" s="49" t="s">
        <v>58</v>
      </c>
      <c r="F2" s="49" t="s">
        <v>59</v>
      </c>
      <c r="G2" s="49" t="s">
        <v>60</v>
      </c>
      <c r="H2" s="49" t="s">
        <v>61</v>
      </c>
      <c r="I2" s="55" t="s">
        <v>62</v>
      </c>
      <c r="J2" s="49" t="s">
        <v>6</v>
      </c>
    </row>
    <row r="3" ht="30" customHeight="1" spans="1:10">
      <c r="A3" s="51"/>
      <c r="B3" s="11"/>
      <c r="C3" s="12" t="s">
        <v>63</v>
      </c>
      <c r="D3" s="10"/>
      <c r="E3" s="13"/>
      <c r="F3" s="51"/>
      <c r="G3" s="14"/>
      <c r="H3" s="51"/>
      <c r="I3" s="15"/>
      <c r="J3" s="56"/>
    </row>
    <row r="4" ht="30" customHeight="1" spans="1:10">
      <c r="A4" s="51"/>
      <c r="B4" s="52"/>
      <c r="C4" s="53" t="s">
        <v>64</v>
      </c>
      <c r="D4" s="53"/>
      <c r="E4" s="51"/>
      <c r="F4" s="51"/>
      <c r="G4" s="51">
        <f>SUM(G3:G3)</f>
        <v>0</v>
      </c>
      <c r="H4" s="51"/>
      <c r="I4" s="20">
        <f>SUM(I3:I3)</f>
        <v>0</v>
      </c>
      <c r="J4" s="56"/>
    </row>
    <row r="5" ht="20.1" customHeight="1" spans="9:9">
      <c r="I5" s="57"/>
    </row>
  </sheetData>
  <sheetProtection algorithmName="SHA-512" hashValue="CL1wfavPc6qVRh83thQ4PFdlDyExyHnXz12gY4ka9zc05Yoq38ojLrF/V6gGikrDILGZxOpsc5KafIj/fh25AQ==" saltValue="iFKixEwgKyttcP54vUnzSg==" spinCount="100000" sheet="1" autoFilter="0" objects="1"/>
  <mergeCells count="2">
    <mergeCell ref="A1:J1"/>
    <mergeCell ref="C4:D4"/>
  </mergeCells>
  <printOptions horizontalCentered="1"/>
  <pageMargins left="0.751388888888889" right="0.751388888888889" top="1" bottom="1" header="0.747916666666667" footer="0.747916666666667"/>
  <pageSetup paperSize="9" orientation="landscape"/>
  <headerFooter>
    <oddHeader>&amp;L&amp;"黑体"&amp;14附件2：</oddHeader>
    <oddFooter>&amp;R— 5 —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16"/>
  <sheetViews>
    <sheetView topLeftCell="B4" workbookViewId="0">
      <selection activeCell="H11" sqref="H11"/>
    </sheetView>
  </sheetViews>
  <sheetFormatPr defaultColWidth="9" defaultRowHeight="13.5" outlineLevelCol="7"/>
  <cols>
    <col min="1" max="1" width="6.75" style="2" customWidth="1"/>
    <col min="2" max="2" width="13.125" style="23" customWidth="1"/>
    <col min="3" max="3" width="30.25" style="2" customWidth="1"/>
    <col min="4" max="4" width="29.375" style="2" customWidth="1"/>
    <col min="5" max="5" width="29.25" style="2" customWidth="1"/>
    <col min="6" max="6" width="16.875" style="2" customWidth="1"/>
    <col min="7" max="7" width="26" style="2" customWidth="1"/>
    <col min="8" max="8" width="25.875" style="2" customWidth="1"/>
    <col min="9" max="16384" width="9" style="2"/>
  </cols>
  <sheetData>
    <row r="1" s="22" customFormat="1" ht="57.95" customHeight="1" spans="1:7">
      <c r="A1" s="5" t="s">
        <v>65</v>
      </c>
      <c r="B1" s="6"/>
      <c r="C1" s="5"/>
      <c r="D1" s="5"/>
      <c r="E1" s="5"/>
      <c r="F1" s="5"/>
      <c r="G1" s="5"/>
    </row>
    <row r="2" ht="33.95" customHeight="1" spans="1:7">
      <c r="A2" s="7" t="s">
        <v>1</v>
      </c>
      <c r="B2" s="24" t="s">
        <v>66</v>
      </c>
      <c r="C2" s="7" t="s">
        <v>67</v>
      </c>
      <c r="D2" s="7" t="s">
        <v>68</v>
      </c>
      <c r="E2" s="7" t="s">
        <v>69</v>
      </c>
      <c r="F2" s="7" t="s">
        <v>70</v>
      </c>
      <c r="G2" s="7" t="s">
        <v>71</v>
      </c>
    </row>
    <row r="3" ht="30" customHeight="1" spans="1:8">
      <c r="A3" s="25">
        <v>1</v>
      </c>
      <c r="B3" s="26">
        <v>45666</v>
      </c>
      <c r="C3" s="27" t="s">
        <v>19</v>
      </c>
      <c r="D3" s="25" t="s">
        <v>72</v>
      </c>
      <c r="E3" s="28" t="s">
        <v>73</v>
      </c>
      <c r="F3" s="29">
        <v>100000</v>
      </c>
      <c r="G3" s="25" t="s">
        <v>74</v>
      </c>
      <c r="H3" s="30"/>
    </row>
    <row r="4" ht="30" customHeight="1" spans="1:7">
      <c r="A4" s="25">
        <v>2</v>
      </c>
      <c r="B4" s="26">
        <v>45666</v>
      </c>
      <c r="C4" s="27" t="s">
        <v>19</v>
      </c>
      <c r="D4" s="25" t="s">
        <v>75</v>
      </c>
      <c r="E4" s="28" t="s">
        <v>73</v>
      </c>
      <c r="F4" s="29">
        <v>103105.04</v>
      </c>
      <c r="G4" s="25"/>
    </row>
    <row r="5" ht="30" customHeight="1" spans="1:7">
      <c r="A5" s="25">
        <v>3</v>
      </c>
      <c r="B5" s="26">
        <v>45666</v>
      </c>
      <c r="C5" s="27" t="s">
        <v>19</v>
      </c>
      <c r="D5" s="25" t="s">
        <v>76</v>
      </c>
      <c r="E5" s="28" t="s">
        <v>73</v>
      </c>
      <c r="F5" s="29">
        <v>16894.96</v>
      </c>
      <c r="G5" s="31"/>
    </row>
    <row r="6" ht="30" customHeight="1" spans="1:7">
      <c r="A6" s="25">
        <v>4</v>
      </c>
      <c r="B6" s="26">
        <v>45674</v>
      </c>
      <c r="C6" s="25" t="s">
        <v>19</v>
      </c>
      <c r="D6" s="32" t="s">
        <v>11</v>
      </c>
      <c r="E6" s="27" t="s">
        <v>77</v>
      </c>
      <c r="F6" s="29">
        <v>11900</v>
      </c>
      <c r="G6" s="27" t="s">
        <v>78</v>
      </c>
    </row>
    <row r="7" ht="30" customHeight="1" spans="1:7">
      <c r="A7" s="25">
        <v>5</v>
      </c>
      <c r="B7" s="33">
        <v>45677</v>
      </c>
      <c r="C7" s="34" t="s">
        <v>33</v>
      </c>
      <c r="D7" s="25" t="s">
        <v>79</v>
      </c>
      <c r="E7" s="34" t="s">
        <v>80</v>
      </c>
      <c r="F7" s="29">
        <v>2000</v>
      </c>
      <c r="G7" s="25"/>
    </row>
    <row r="8" ht="30" customHeight="1" spans="1:7">
      <c r="A8" s="25">
        <v>6</v>
      </c>
      <c r="B8" s="33">
        <v>45678</v>
      </c>
      <c r="C8" s="27" t="s">
        <v>19</v>
      </c>
      <c r="D8" s="25" t="s">
        <v>81</v>
      </c>
      <c r="E8" s="25" t="s">
        <v>82</v>
      </c>
      <c r="F8" s="29">
        <v>2000</v>
      </c>
      <c r="G8" s="25" t="s">
        <v>74</v>
      </c>
    </row>
    <row r="9" ht="30" customHeight="1" spans="1:7">
      <c r="A9" s="25">
        <v>7</v>
      </c>
      <c r="B9" s="33">
        <v>45679</v>
      </c>
      <c r="C9" s="27" t="s">
        <v>19</v>
      </c>
      <c r="D9" s="25" t="s">
        <v>81</v>
      </c>
      <c r="E9" s="25" t="s">
        <v>83</v>
      </c>
      <c r="F9" s="29">
        <v>2000</v>
      </c>
      <c r="G9" s="25" t="s">
        <v>74</v>
      </c>
    </row>
    <row r="10" ht="30" customHeight="1" spans="1:7">
      <c r="A10" s="25">
        <v>8</v>
      </c>
      <c r="B10" s="33">
        <v>45679</v>
      </c>
      <c r="C10" s="27" t="s">
        <v>19</v>
      </c>
      <c r="D10" s="25" t="s">
        <v>81</v>
      </c>
      <c r="E10" s="25" t="s">
        <v>84</v>
      </c>
      <c r="F10" s="29">
        <v>2000</v>
      </c>
      <c r="G10" s="25" t="s">
        <v>74</v>
      </c>
    </row>
    <row r="11" ht="30" customHeight="1" spans="1:7">
      <c r="A11" s="25">
        <v>9</v>
      </c>
      <c r="B11" s="33">
        <v>45679</v>
      </c>
      <c r="C11" s="27" t="s">
        <v>19</v>
      </c>
      <c r="D11" s="25" t="s">
        <v>81</v>
      </c>
      <c r="E11" s="25" t="s">
        <v>85</v>
      </c>
      <c r="F11" s="29">
        <v>5000</v>
      </c>
      <c r="G11" s="25" t="s">
        <v>74</v>
      </c>
    </row>
    <row r="12" ht="30" customHeight="1" spans="1:7">
      <c r="A12" s="25">
        <v>10</v>
      </c>
      <c r="B12" s="33">
        <v>45683</v>
      </c>
      <c r="C12" s="34" t="s">
        <v>30</v>
      </c>
      <c r="D12" s="25" t="s">
        <v>31</v>
      </c>
      <c r="E12" s="32" t="s">
        <v>86</v>
      </c>
      <c r="F12" s="29">
        <v>73000</v>
      </c>
      <c r="G12" s="25"/>
    </row>
    <row r="13" ht="30" customHeight="1" spans="1:7">
      <c r="A13" s="25">
        <v>11</v>
      </c>
      <c r="B13" s="33">
        <v>45679</v>
      </c>
      <c r="C13" s="34" t="s">
        <v>36</v>
      </c>
      <c r="D13" s="25" t="s">
        <v>37</v>
      </c>
      <c r="E13" s="34" t="s">
        <v>87</v>
      </c>
      <c r="F13" s="29">
        <v>27000</v>
      </c>
      <c r="G13" s="25"/>
    </row>
    <row r="14" ht="30" customHeight="1" spans="1:8">
      <c r="A14" s="25">
        <v>12</v>
      </c>
      <c r="B14" s="33">
        <v>45670</v>
      </c>
      <c r="C14" s="32" t="s">
        <v>19</v>
      </c>
      <c r="D14" s="25" t="s">
        <v>50</v>
      </c>
      <c r="E14" s="32" t="s">
        <v>88</v>
      </c>
      <c r="F14" s="29">
        <v>8000</v>
      </c>
      <c r="G14" s="35"/>
      <c r="H14" s="30"/>
    </row>
    <row r="15" ht="30" customHeight="1" spans="1:7">
      <c r="A15" s="25">
        <v>13</v>
      </c>
      <c r="B15" s="33">
        <v>45702</v>
      </c>
      <c r="C15" s="34" t="s">
        <v>19</v>
      </c>
      <c r="D15" s="25" t="s">
        <v>89</v>
      </c>
      <c r="E15" s="32" t="s">
        <v>90</v>
      </c>
      <c r="F15" s="29">
        <v>50</v>
      </c>
      <c r="G15" s="36" t="s">
        <v>91</v>
      </c>
    </row>
    <row r="16" ht="32.25" customHeight="1" spans="1:7">
      <c r="A16" s="25"/>
      <c r="B16" s="37"/>
      <c r="C16" s="38" t="s">
        <v>92</v>
      </c>
      <c r="D16" s="39"/>
      <c r="E16" s="39"/>
      <c r="F16" s="40">
        <f>SUM(F3:F15)</f>
        <v>352950</v>
      </c>
      <c r="G16" s="41"/>
    </row>
  </sheetData>
  <sheetProtection algorithmName="SHA-512" hashValue="EPgFst3JEOdcAMbk7h8L2rnT+4Uh2Ji+qbdkazdo5dc/iwq13UGS1gqKWXlKLG0mMfD4o3ukLn0kuPN9mxnhlg==" saltValue="jCpRuZb8FCQMT0TRdUR5NQ==" spinCount="100000" sheet="1" autoFilter="0" objects="1"/>
  <mergeCells count="2">
    <mergeCell ref="A1:G1"/>
    <mergeCell ref="C16:D16"/>
  </mergeCells>
  <printOptions horizontalCentered="1"/>
  <pageMargins left="0.751388888888889" right="0.751388888888889" top="1" bottom="1" header="0.747916666666667" footer="0.747916666666667"/>
  <pageSetup paperSize="9" orientation="landscape"/>
  <headerFooter>
    <oddHeader>&amp;L&amp;"黑体"&amp;14附件3：</oddHeader>
    <oddFooter>&amp;L— 6 —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</sheetPr>
  <dimension ref="A1:I4"/>
  <sheetViews>
    <sheetView workbookViewId="0">
      <selection activeCell="E11" sqref="E11"/>
    </sheetView>
  </sheetViews>
  <sheetFormatPr defaultColWidth="9" defaultRowHeight="13.5" outlineLevelRow="3"/>
  <cols>
    <col min="1" max="1" width="5.375" style="2" customWidth="1"/>
    <col min="2" max="2" width="14.125" style="3" customWidth="1"/>
    <col min="3" max="3" width="21.75" style="2" customWidth="1"/>
    <col min="4" max="4" width="18.25" style="2" customWidth="1"/>
    <col min="5" max="5" width="25" style="2" customWidth="1"/>
    <col min="6" max="6" width="27.25" style="2" customWidth="1"/>
    <col min="7" max="7" width="10.5" style="2" customWidth="1"/>
    <col min="8" max="8" width="17.25" style="2" customWidth="1"/>
    <col min="9" max="9" width="20.125" style="2" customWidth="1"/>
    <col min="10" max="16384" width="9" style="4"/>
  </cols>
  <sheetData>
    <row r="1" s="1" customFormat="1" ht="56.1" customHeight="1" spans="1:9">
      <c r="A1" s="5" t="s">
        <v>93</v>
      </c>
      <c r="B1" s="6"/>
      <c r="C1" s="5"/>
      <c r="D1" s="5"/>
      <c r="E1" s="5"/>
      <c r="F1" s="5"/>
      <c r="G1" s="5"/>
      <c r="H1" s="5"/>
      <c r="I1" s="5"/>
    </row>
    <row r="2" ht="33.95" customHeight="1" spans="1:9">
      <c r="A2" s="7" t="s">
        <v>1</v>
      </c>
      <c r="B2" s="8" t="s">
        <v>66</v>
      </c>
      <c r="C2" s="7" t="s">
        <v>94</v>
      </c>
      <c r="D2" s="7" t="s">
        <v>95</v>
      </c>
      <c r="E2" s="7" t="s">
        <v>69</v>
      </c>
      <c r="F2" s="7" t="s">
        <v>96</v>
      </c>
      <c r="G2" s="7" t="s">
        <v>60</v>
      </c>
      <c r="H2" s="9" t="s">
        <v>97</v>
      </c>
      <c r="I2" s="7" t="s">
        <v>98</v>
      </c>
    </row>
    <row r="3" ht="27" customHeight="1" spans="1:9">
      <c r="A3" s="10"/>
      <c r="B3" s="11"/>
      <c r="C3" s="12" t="s">
        <v>63</v>
      </c>
      <c r="D3" s="10"/>
      <c r="E3" s="10"/>
      <c r="F3" s="13"/>
      <c r="G3" s="14"/>
      <c r="H3" s="15"/>
      <c r="I3" s="21"/>
    </row>
    <row r="4" ht="31.5" customHeight="1" spans="1:9">
      <c r="A4" s="16"/>
      <c r="B4" s="17"/>
      <c r="C4" s="18" t="s">
        <v>92</v>
      </c>
      <c r="D4" s="18"/>
      <c r="E4" s="18"/>
      <c r="F4" s="14"/>
      <c r="G4" s="19">
        <f>SUM(G3:G3)</f>
        <v>0</v>
      </c>
      <c r="H4" s="20">
        <f>SUM(H3:H3)</f>
        <v>0</v>
      </c>
      <c r="I4" s="19"/>
    </row>
  </sheetData>
  <sheetProtection algorithmName="SHA-512" hashValue="BDyIAl5R4dKWmUHF2DHKywGzN08tkZR1WacCswPZiQns5ueM3uwRFETGyTDxy3xQ/D9fGgDJTFig0iozQtbdyw==" saltValue="3Lx25A7mNz0up4BirDOISA==" spinCount="100000" sheet="1" autoFilter="0" objects="1"/>
  <mergeCells count="2">
    <mergeCell ref="A1:I1"/>
    <mergeCell ref="C4:D4"/>
  </mergeCells>
  <printOptions horizontalCentered="1"/>
  <pageMargins left="0.751388888888889" right="0.751388888888889" top="1" bottom="1" header="0.747916666666667" footer="0.747916666666667"/>
  <pageSetup paperSize="9" orientation="landscape"/>
  <headerFooter>
    <oddHeader>&amp;L&amp;"黑体"&amp;14附件4：</oddHeader>
    <oddFooter>&amp;R— 7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接受资金情况公示表</vt:lpstr>
      <vt:lpstr>接受物资情况公示表</vt:lpstr>
      <vt:lpstr>资金使用情况公示表</vt:lpstr>
      <vt:lpstr>物资使用情况公示表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NTKO</cp:lastModifiedBy>
  <dcterms:created xsi:type="dcterms:W3CDTF">2022-11-15T10:32:00Z</dcterms:created>
  <dcterms:modified xsi:type="dcterms:W3CDTF">2025-04-07T03:15:08Z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ED4A8FBC24624D3B94DC2BFB5787AA1B_13</vt:lpwstr>
  </property>
  <property fmtid="{D5CDD505-2E9C-101B-9397-08002B2CF9AE}" pid="3" name="KSOProductBuildVer">
    <vt:lpwstr>2052-12.1.0.17133</vt:lpwstr>
  </property>
</Properties>
</file>