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<sst xmlns="http://schemas.openxmlformats.org/spreadsheetml/2006/main" count="364" uniqueCount="133">
  <si>
    <t>姑苏区红十字会2025年二季度接受社会捐赠资金情况公示表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</si>
  <si>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</si>
  <si>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</si>
  <si>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</si>
  <si>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</si>
  <si>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</si>
  <si>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</si>
  <si>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苏州市姑苏区艾济公益服务社</t>
  </si>
  <si>
    <t>定向艾济公益基金捐款</t>
  </si>
  <si>
    <t>线下捐款</t>
  </si>
  <si>
    <t>苏州毅振荣服饰有限公司</t>
  </si>
  <si>
    <t>姑苏AED倍增计划捐款</t>
  </si>
  <si>
    <t>新疆阿里木出租汽车有限公司</t>
  </si>
  <si>
    <t>定向红石榴公益基金捐款</t>
  </si>
  <si>
    <t>苏州小吉商业服务有限公司</t>
  </si>
  <si>
    <t>苏州市西园戒幢律寺</t>
  </si>
  <si>
    <t>阿卜来提·吾加西木</t>
  </si>
  <si>
    <t>黄义宏</t>
  </si>
  <si>
    <t>艾力·麦图尔荪</t>
  </si>
  <si>
    <t>谢琳</t>
  </si>
  <si>
    <t>一般捐款</t>
  </si>
  <si>
    <t>社会爱心人士</t>
  </si>
  <si>
    <t>殷乃宽</t>
  </si>
  <si>
    <t>腾讯公益慈善基金会</t>
  </si>
  <si>
    <t>冶木哈买七</t>
  </si>
  <si>
    <t>苏州市姑苏区爱心实验幼儿园</t>
  </si>
  <si>
    <t>王正席</t>
  </si>
  <si>
    <t>线上捐款</t>
  </si>
  <si>
    <t>李志凯</t>
  </si>
  <si>
    <t>石标</t>
  </si>
  <si>
    <t>肖纪平</t>
  </si>
  <si>
    <t>沈咏瑜</t>
  </si>
  <si>
    <t>姚琪巍</t>
  </si>
  <si>
    <t>苏州睿智领航新能源科技有限公司</t>
  </si>
  <si>
    <t>苏州新康物业管理有限公司</t>
  </si>
  <si>
    <t>管雪英</t>
  </si>
  <si>
    <t>王美玲</t>
  </si>
  <si>
    <t>苏州通港港口有限公司</t>
  </si>
  <si>
    <t>李思彤</t>
  </si>
  <si>
    <t>胡娟</t>
  </si>
  <si>
    <t>苏州顺裕扬建筑工程有限公司</t>
  </si>
  <si>
    <t>苏州孝子鑫殡葬礼仪服务有限公司</t>
  </si>
  <si>
    <t>苏州锦荣礼仪服务有限公司</t>
  </si>
  <si>
    <t>苏州市晋眉职业技术培训中心</t>
  </si>
  <si>
    <t>合          计</t>
  </si>
  <si>
    <t>姑苏区红十字会2025年二季度接受社会捐赠物资情况公示表</t>
  </si>
  <si>
    <t>捐赠用途（项目）</t>
  </si>
  <si>
    <t>物资品名</t>
  </si>
  <si>
    <t>规格型号</t>
  </si>
  <si>
    <t>数量</t>
  </si>
  <si>
    <t>单位</t>
  </si>
  <si>
    <t>估价（元）</t>
  </si>
  <si>
    <t>苏州信达光电科技有限公司</t>
  </si>
  <si>
    <t>全国天文教育公益科普教具支持项目</t>
  </si>
  <si>
    <t>天文教具</t>
  </si>
  <si>
    <t>ACUTER（爱瞰达）天文教具</t>
  </si>
  <si>
    <t>套</t>
  </si>
  <si>
    <t>苏州苏鲲传媒文化有限公司</t>
  </si>
  <si>
    <t>58世界红十字日公益宣传</t>
  </si>
  <si>
    <t>户外广告</t>
  </si>
  <si>
    <t>观前3D大屏公益广告</t>
  </si>
  <si>
    <t>天</t>
  </si>
  <si>
    <t>苏州姑苏文化新经济发展有限公司</t>
  </si>
  <si>
    <t>姑苏区AED倍增计划项目相关公益公募宣传活动</t>
  </si>
  <si>
    <t>文化服装</t>
  </si>
  <si>
    <t>夏季文化T恤</t>
  </si>
  <si>
    <t>件</t>
  </si>
  <si>
    <t>合      计</t>
  </si>
  <si>
    <t>姑苏区红十字会2025年二季度捐赠资金使用情况公示表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</si>
  <si>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</si>
  <si>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</si>
  <si>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</si>
  <si>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</si>
  <si>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</si>
  <si>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注</t>
  </si>
  <si>
    <t>2024年AED倍增计划项目募款</t>
  </si>
  <si>
    <t>2024年AED倍增计划项目线下公募及宣传基本服务支出</t>
  </si>
  <si>
    <t>参与公募项目线下宣传活动的志愿团队</t>
  </si>
  <si>
    <t>转至苏州市姑苏区泽华应急救护公益服务社</t>
  </si>
  <si>
    <t>红石榴公益基金捐款</t>
  </si>
  <si>
    <t>弘毅小学儿童节助学慰问项目</t>
  </si>
  <si>
    <t>弘毅小学在校儿童</t>
  </si>
  <si>
    <t>转至苏州市姑苏区民族团结进步促进会</t>
  </si>
  <si>
    <t>童心向善点亮希望项目</t>
  </si>
  <si>
    <t>新疆和田市小学生</t>
  </si>
  <si>
    <t>合        计</t>
  </si>
  <si>
    <t>姑苏区红十字会2025年第二季度捐赠物资使用情况公示表</t>
  </si>
  <si>
    <t>物资来源（捐赠方）</t>
  </si>
  <si>
    <t>使用去向（项目）</t>
  </si>
  <si>
    <t>物资品名及规格型号</t>
  </si>
  <si>
    <t>备   注</t>
  </si>
  <si>
    <t>中国科学院国家天文台</t>
  </si>
  <si>
    <t>1套</t>
  </si>
  <si>
    <t>河北师范大学教育基金会</t>
  </si>
  <si>
    <t>中国科学院附属实验学校初中部</t>
  </si>
  <si>
    <t>中国科学院附属实验学校高中部</t>
  </si>
  <si>
    <t>北京大峪中学</t>
  </si>
  <si>
    <t>天津市滨海新区第七中学</t>
  </si>
  <si>
    <t>中国科学院附属实验学校小学部</t>
  </si>
  <si>
    <t>北京市怀柔区汤河口镇小学</t>
  </si>
  <si>
    <t>北京市西城区师范学校附属小学</t>
  </si>
  <si>
    <t>北京市海淀区中关村第二小学</t>
  </si>
  <si>
    <t>中国科学院国家天文台总部二部</t>
  </si>
  <si>
    <t>甘肃省公航旅红崖山文化旅游管理有限公司</t>
  </si>
  <si>
    <t>河南省科学技术馆</t>
  </si>
  <si>
    <t>北京青少年科技俱乐部活动委员会</t>
  </si>
  <si>
    <t>中国科学院大学天文与空间科学学院</t>
  </si>
  <si>
    <t>玉龙纳西族自治县文笔学校</t>
  </si>
  <si>
    <t>江苏省天文学会</t>
  </si>
  <si>
    <t>广东天文学会</t>
  </si>
  <si>
    <t>浙大城市学院工程学院</t>
  </si>
  <si>
    <t>苏州市相城实验中学</t>
  </si>
  <si>
    <t>苏州市相城元和小学</t>
  </si>
  <si>
    <t>昆山市蓬朗中心小学</t>
  </si>
  <si>
    <t>常州市天文学会</t>
  </si>
  <si>
    <t>南通市紫琅湖实验初级中学</t>
  </si>
  <si>
    <t>南京市天妃宫小学</t>
  </si>
  <si>
    <t>南京市金陵小学仙林湖校区</t>
  </si>
  <si>
    <t>南京大学天文与空间科学学院</t>
  </si>
  <si>
    <t>明和星宗（北京）文化有限公司</t>
  </si>
  <si>
    <t>如皋市实验初中</t>
  </si>
  <si>
    <t>四川星童家教育咨询有限公司</t>
  </si>
  <si>
    <t>云南省天文爱好者协会</t>
  </si>
  <si>
    <t>苏州市吴江区运河实验初级中学</t>
  </si>
  <si>
    <t>南通市北城中学</t>
  </si>
  <si>
    <t>中国科学院国家天文台兴隆部</t>
  </si>
  <si>
    <t>南通春悦文旅传媒有限公司</t>
  </si>
  <si>
    <t>海峡两岸农业交流协会</t>
  </si>
  <si>
    <t>如皋市安定小学</t>
  </si>
  <si>
    <t>苏州市姑苏区红十字会</t>
  </si>
  <si>
    <t>1天</t>
  </si>
  <si>
    <t>苏州市姑苏区泽华应急救护公益服务社</t>
  </si>
  <si>
    <t>1069件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</si>
</sst>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1"/>
      <name val="宋体"/>
      <charset val="0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43" fontId="17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8" fillId="2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8" fillId="2" borderId="0" xfId="0" applyNumberFormat="1" applyFont="1" applyFill="1" applyAlignment="1" applyProtection="1">
      <alignment horizontal="center" vertical="center"/>
    </xf>
    <xf numFmtId="0" fontId="17" fillId="6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千位分隔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42"/>
  <sheetViews>
    <sheetView tabSelected="1" showWhiteSpace="0" workbookViewId="0">
      <selection activeCell="G4" sqref="G4"/>
    </sheetView>
  </sheetViews>
  <sheetFormatPr defaultColWidth="8.625" defaultRowHeight="14.25" outlineLevelCol="5"/>
  <cols>
    <col min="1" max="1" width="5.5" style="51" customWidth="1"/>
    <col min="2" max="2" width="21.25" style="51" customWidth="1"/>
    <col min="3" max="3" width="40.875" style="52" customWidth="1"/>
    <col min="4" max="4" width="31.5" style="52" customWidth="1"/>
    <col min="5" max="5" width="16.625" style="53" customWidth="1"/>
    <col min="6" max="6" width="19.125" style="52" customWidth="1"/>
    <col min="7" max="7" width="63.875" style="51" customWidth="1"/>
    <col min="8" max="16384" width="8.625" style="51"/>
  </cols>
  <sheetData>
    <row r="1" ht="59" customHeight="1" spans="1:6">
      <c r="A1" s="54" t="s">
        <v>0</v>
      </c>
      <c r="B1" s="54"/>
      <c r="C1" s="54"/>
      <c r="D1" s="54"/>
      <c r="E1" s="54"/>
      <c r="F1" s="54"/>
    </row>
    <row r="2" ht="32.25" customHeight="1" spans="1:6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</row>
    <row r="3" ht="29.1" customHeight="1" spans="1:6">
      <c r="A3" s="56">
        <v>1</v>
      </c>
      <c r="B3" s="10">
        <v>45758</v>
      </c>
      <c r="C3" s="57" t="s">
        <v>7</v>
      </c>
      <c r="D3" s="58" t="s">
        <v>8</v>
      </c>
      <c r="E3" s="29">
        <v>10000</v>
      </c>
      <c r="F3" s="56" t="s">
        <v>9</v>
      </c>
    </row>
    <row r="4" ht="29.1" customHeight="1" spans="1:6">
      <c r="A4" s="56">
        <v>2</v>
      </c>
      <c r="B4" s="10">
        <v>45769</v>
      </c>
      <c r="C4" s="57" t="s">
        <v>10</v>
      </c>
      <c r="D4" s="58" t="s">
        <v>11</v>
      </c>
      <c r="E4" s="29">
        <v>5000</v>
      </c>
      <c r="F4" s="56" t="s">
        <v>9</v>
      </c>
    </row>
    <row r="5" ht="29.1" customHeight="1" spans="1:6">
      <c r="A5" s="56">
        <v>3</v>
      </c>
      <c r="B5" s="10">
        <v>45770</v>
      </c>
      <c r="C5" s="57" t="s">
        <v>12</v>
      </c>
      <c r="D5" s="58" t="s">
        <v>13</v>
      </c>
      <c r="E5" s="29">
        <v>20000</v>
      </c>
      <c r="F5" s="56" t="s">
        <v>9</v>
      </c>
    </row>
    <row r="6" ht="29.1" customHeight="1" spans="1:6">
      <c r="A6" s="56">
        <v>4</v>
      </c>
      <c r="B6" s="10">
        <v>45771</v>
      </c>
      <c r="C6" s="57" t="s">
        <v>14</v>
      </c>
      <c r="D6" s="58" t="s">
        <v>13</v>
      </c>
      <c r="E6" s="29">
        <v>20000</v>
      </c>
      <c r="F6" s="56" t="s">
        <v>9</v>
      </c>
    </row>
    <row r="7" ht="29.1" customHeight="1" spans="1:6">
      <c r="A7" s="56">
        <v>5</v>
      </c>
      <c r="B7" s="10">
        <v>45772</v>
      </c>
      <c r="C7" s="57" t="s">
        <v>15</v>
      </c>
      <c r="D7" s="58" t="s">
        <v>13</v>
      </c>
      <c r="E7" s="29">
        <v>20000</v>
      </c>
      <c r="F7" s="56" t="s">
        <v>9</v>
      </c>
    </row>
    <row r="8" ht="29.1" customHeight="1" spans="1:6">
      <c r="A8" s="56">
        <v>6</v>
      </c>
      <c r="B8" s="10">
        <v>45772</v>
      </c>
      <c r="C8" s="57" t="s">
        <v>16</v>
      </c>
      <c r="D8" s="58" t="s">
        <v>13</v>
      </c>
      <c r="E8" s="29">
        <v>2000</v>
      </c>
      <c r="F8" s="56" t="s">
        <v>9</v>
      </c>
    </row>
    <row r="9" ht="29.1" customHeight="1" spans="1:6">
      <c r="A9" s="56">
        <v>7</v>
      </c>
      <c r="B9" s="10">
        <v>45772</v>
      </c>
      <c r="C9" s="57" t="s">
        <v>17</v>
      </c>
      <c r="D9" s="58" t="s">
        <v>13</v>
      </c>
      <c r="E9" s="29">
        <v>5000</v>
      </c>
      <c r="F9" s="56" t="s">
        <v>9</v>
      </c>
    </row>
    <row r="10" ht="29.1" customHeight="1" spans="1:6">
      <c r="A10" s="56">
        <v>8</v>
      </c>
      <c r="B10" s="10">
        <v>45776</v>
      </c>
      <c r="C10" s="57" t="s">
        <v>18</v>
      </c>
      <c r="D10" s="58" t="s">
        <v>13</v>
      </c>
      <c r="E10" s="29">
        <v>2000</v>
      </c>
      <c r="F10" s="56" t="s">
        <v>9</v>
      </c>
    </row>
    <row r="11" ht="29.1" customHeight="1" spans="1:6">
      <c r="A11" s="56">
        <v>9</v>
      </c>
      <c r="B11" s="10">
        <v>45786</v>
      </c>
      <c r="C11" s="57" t="s">
        <v>19</v>
      </c>
      <c r="D11" s="58" t="s">
        <v>20</v>
      </c>
      <c r="E11" s="29">
        <v>20</v>
      </c>
      <c r="F11" s="56" t="s">
        <v>9</v>
      </c>
    </row>
    <row r="12" ht="29.1" customHeight="1" spans="1:6">
      <c r="A12" s="56">
        <v>10</v>
      </c>
      <c r="B12" s="10">
        <v>45791</v>
      </c>
      <c r="C12" s="57" t="s">
        <v>21</v>
      </c>
      <c r="D12" s="58" t="s">
        <v>11</v>
      </c>
      <c r="E12" s="29">
        <v>13583.8</v>
      </c>
      <c r="F12" s="56" t="s">
        <v>9</v>
      </c>
    </row>
    <row r="13" ht="29.1" customHeight="1" spans="1:6">
      <c r="A13" s="56">
        <v>11</v>
      </c>
      <c r="B13" s="10">
        <v>45796</v>
      </c>
      <c r="C13" s="57" t="s">
        <v>22</v>
      </c>
      <c r="D13" s="58" t="s">
        <v>11</v>
      </c>
      <c r="E13" s="29">
        <v>10000</v>
      </c>
      <c r="F13" s="56" t="s">
        <v>9</v>
      </c>
    </row>
    <row r="14" ht="29.1" customHeight="1" spans="1:6">
      <c r="A14" s="56">
        <v>12</v>
      </c>
      <c r="B14" s="10">
        <v>45805</v>
      </c>
      <c r="C14" s="57" t="s">
        <v>23</v>
      </c>
      <c r="D14" s="58" t="s">
        <v>11</v>
      </c>
      <c r="E14" s="29">
        <v>4553.3</v>
      </c>
      <c r="F14" s="56" t="s">
        <v>9</v>
      </c>
    </row>
    <row r="15" ht="29.1" customHeight="1" spans="1:6">
      <c r="A15" s="56">
        <v>13</v>
      </c>
      <c r="B15" s="10">
        <v>45811</v>
      </c>
      <c r="C15" s="57" t="s">
        <v>24</v>
      </c>
      <c r="D15" s="58" t="s">
        <v>13</v>
      </c>
      <c r="E15" s="29">
        <v>2000</v>
      </c>
      <c r="F15" s="56" t="s">
        <v>9</v>
      </c>
    </row>
    <row r="16" ht="29.1" customHeight="1" spans="1:6">
      <c r="A16" s="56">
        <v>14</v>
      </c>
      <c r="B16" s="10">
        <v>45828</v>
      </c>
      <c r="C16" s="57" t="s">
        <v>25</v>
      </c>
      <c r="D16" s="59" t="s">
        <v>20</v>
      </c>
      <c r="E16" s="29">
        <v>4612</v>
      </c>
      <c r="F16" s="56" t="s">
        <v>9</v>
      </c>
    </row>
    <row r="17" ht="29.1" customHeight="1" spans="1:6">
      <c r="A17" s="56">
        <v>15</v>
      </c>
      <c r="B17" s="10">
        <v>45748</v>
      </c>
      <c r="C17" s="57" t="s">
        <v>26</v>
      </c>
      <c r="D17" s="58" t="s">
        <v>11</v>
      </c>
      <c r="E17" s="29">
        <v>40</v>
      </c>
      <c r="F17" s="56" t="s">
        <v>27</v>
      </c>
    </row>
    <row r="18" ht="29.1" customHeight="1" spans="1:6">
      <c r="A18" s="56">
        <v>16</v>
      </c>
      <c r="B18" s="10">
        <v>45751</v>
      </c>
      <c r="C18" s="57" t="s">
        <v>28</v>
      </c>
      <c r="D18" s="58" t="s">
        <v>11</v>
      </c>
      <c r="E18" s="29">
        <v>1</v>
      </c>
      <c r="F18" s="56" t="s">
        <v>27</v>
      </c>
    </row>
    <row r="19" ht="29.1" customHeight="1" spans="1:6">
      <c r="A19" s="56">
        <v>17</v>
      </c>
      <c r="B19" s="10">
        <v>45755</v>
      </c>
      <c r="C19" s="57" t="s">
        <v>29</v>
      </c>
      <c r="D19" s="58" t="s">
        <v>11</v>
      </c>
      <c r="E19" s="29">
        <v>128</v>
      </c>
      <c r="F19" s="56" t="s">
        <v>27</v>
      </c>
    </row>
    <row r="20" ht="29.1" customHeight="1" spans="1:6">
      <c r="A20" s="56">
        <v>18</v>
      </c>
      <c r="B20" s="10">
        <v>45757</v>
      </c>
      <c r="C20" s="57" t="s">
        <v>30</v>
      </c>
      <c r="D20" s="58" t="s">
        <v>11</v>
      </c>
      <c r="E20" s="29">
        <v>2000</v>
      </c>
      <c r="F20" s="56" t="s">
        <v>27</v>
      </c>
    </row>
    <row r="21" ht="29.1" customHeight="1" spans="1:6">
      <c r="A21" s="56">
        <v>19</v>
      </c>
      <c r="B21" s="10">
        <v>45758</v>
      </c>
      <c r="C21" s="57" t="s">
        <v>31</v>
      </c>
      <c r="D21" s="58" t="s">
        <v>11</v>
      </c>
      <c r="E21" s="29">
        <v>20</v>
      </c>
      <c r="F21" s="56" t="s">
        <v>27</v>
      </c>
    </row>
    <row r="22" ht="29.1" customHeight="1" spans="1:6">
      <c r="A22" s="56">
        <v>20</v>
      </c>
      <c r="B22" s="10">
        <v>45758</v>
      </c>
      <c r="C22" s="57" t="s">
        <v>32</v>
      </c>
      <c r="D22" s="58" t="s">
        <v>11</v>
      </c>
      <c r="E22" s="29">
        <v>5</v>
      </c>
      <c r="F22" s="56" t="s">
        <v>27</v>
      </c>
    </row>
    <row r="23" ht="29.1" customHeight="1" spans="1:6">
      <c r="A23" s="56">
        <v>21</v>
      </c>
      <c r="B23" s="10">
        <v>45761</v>
      </c>
      <c r="C23" s="57" t="s">
        <v>33</v>
      </c>
      <c r="D23" s="58" t="s">
        <v>11</v>
      </c>
      <c r="E23" s="29">
        <v>500</v>
      </c>
      <c r="F23" s="56" t="s">
        <v>27</v>
      </c>
    </row>
    <row r="24" ht="29.1" customHeight="1" spans="1:6">
      <c r="A24" s="56">
        <v>22</v>
      </c>
      <c r="B24" s="10">
        <v>45769</v>
      </c>
      <c r="C24" s="57" t="s">
        <v>34</v>
      </c>
      <c r="D24" s="58" t="s">
        <v>11</v>
      </c>
      <c r="E24" s="29">
        <v>2000</v>
      </c>
      <c r="F24" s="56" t="s">
        <v>27</v>
      </c>
    </row>
    <row r="25" ht="29.1" customHeight="1" spans="1:6">
      <c r="A25" s="56">
        <v>23</v>
      </c>
      <c r="B25" s="10">
        <v>45770</v>
      </c>
      <c r="C25" s="57" t="s">
        <v>35</v>
      </c>
      <c r="D25" s="58" t="s">
        <v>11</v>
      </c>
      <c r="E25" s="29">
        <v>110</v>
      </c>
      <c r="F25" s="56" t="s">
        <v>27</v>
      </c>
    </row>
    <row r="26" ht="29.1" customHeight="1" spans="1:6">
      <c r="A26" s="56">
        <v>24</v>
      </c>
      <c r="B26" s="10">
        <v>45791</v>
      </c>
      <c r="C26" s="57" t="s">
        <v>35</v>
      </c>
      <c r="D26" s="58" t="s">
        <v>11</v>
      </c>
      <c r="E26" s="29">
        <v>151</v>
      </c>
      <c r="F26" s="56" t="s">
        <v>27</v>
      </c>
    </row>
    <row r="27" ht="29.1" customHeight="1" spans="1:6">
      <c r="A27" s="56">
        <v>25</v>
      </c>
      <c r="B27" s="10">
        <v>45799</v>
      </c>
      <c r="C27" s="57" t="s">
        <v>36</v>
      </c>
      <c r="D27" s="58" t="s">
        <v>11</v>
      </c>
      <c r="E27" s="29">
        <v>100</v>
      </c>
      <c r="F27" s="56" t="s">
        <v>27</v>
      </c>
    </row>
    <row r="28" ht="29.1" customHeight="1" spans="1:6">
      <c r="A28" s="56">
        <v>26</v>
      </c>
      <c r="B28" s="10">
        <v>45805</v>
      </c>
      <c r="C28" s="57" t="s">
        <v>37</v>
      </c>
      <c r="D28" s="58" t="s">
        <v>11</v>
      </c>
      <c r="E28" s="29">
        <v>3000</v>
      </c>
      <c r="F28" s="56" t="s">
        <v>27</v>
      </c>
    </row>
    <row r="29" ht="29.1" customHeight="1" spans="1:6">
      <c r="A29" s="56">
        <v>27</v>
      </c>
      <c r="B29" s="10">
        <v>45810</v>
      </c>
      <c r="C29" s="57" t="s">
        <v>35</v>
      </c>
      <c r="D29" s="58" t="s">
        <v>11</v>
      </c>
      <c r="E29" s="29">
        <v>80</v>
      </c>
      <c r="F29" s="56" t="s">
        <v>27</v>
      </c>
    </row>
    <row r="30" ht="29.1" customHeight="1" spans="1:6">
      <c r="A30" s="56">
        <v>28</v>
      </c>
      <c r="B30" s="10">
        <v>45812</v>
      </c>
      <c r="C30" s="57" t="s">
        <v>38</v>
      </c>
      <c r="D30" s="58" t="s">
        <v>11</v>
      </c>
      <c r="E30" s="29">
        <v>70</v>
      </c>
      <c r="F30" s="56" t="s">
        <v>27</v>
      </c>
    </row>
    <row r="31" ht="29.1" customHeight="1" spans="1:6">
      <c r="A31" s="56">
        <v>29</v>
      </c>
      <c r="B31" s="10">
        <v>45813</v>
      </c>
      <c r="C31" s="57" t="s">
        <v>39</v>
      </c>
      <c r="D31" s="58" t="s">
        <v>11</v>
      </c>
      <c r="E31" s="29">
        <v>180</v>
      </c>
      <c r="F31" s="56" t="s">
        <v>27</v>
      </c>
    </row>
    <row r="32" ht="29.1" customHeight="1" spans="1:6">
      <c r="A32" s="56">
        <v>30</v>
      </c>
      <c r="B32" s="10">
        <v>45819</v>
      </c>
      <c r="C32" s="57" t="s">
        <v>40</v>
      </c>
      <c r="D32" s="58" t="s">
        <v>11</v>
      </c>
      <c r="E32" s="29">
        <v>3000</v>
      </c>
      <c r="F32" s="56" t="s">
        <v>27</v>
      </c>
    </row>
    <row r="33" ht="29.1" customHeight="1" spans="1:6">
      <c r="A33" s="56">
        <v>31</v>
      </c>
      <c r="B33" s="10">
        <v>45824</v>
      </c>
      <c r="C33" s="57" t="s">
        <v>41</v>
      </c>
      <c r="D33" s="58" t="s">
        <v>11</v>
      </c>
      <c r="E33" s="29">
        <v>2000</v>
      </c>
      <c r="F33" s="56" t="s">
        <v>27</v>
      </c>
    </row>
    <row r="34" ht="29.1" customHeight="1" spans="1:6">
      <c r="A34" s="56">
        <v>32</v>
      </c>
      <c r="B34" s="10">
        <v>45824</v>
      </c>
      <c r="C34" s="57" t="s">
        <v>42</v>
      </c>
      <c r="D34" s="58" t="s">
        <v>11</v>
      </c>
      <c r="E34" s="29">
        <v>100</v>
      </c>
      <c r="F34" s="56" t="s">
        <v>27</v>
      </c>
    </row>
    <row r="35" ht="29.1" customHeight="1" spans="1:6">
      <c r="A35" s="56">
        <v>33</v>
      </c>
      <c r="B35" s="10">
        <v>45828</v>
      </c>
      <c r="C35" s="57" t="s">
        <v>43</v>
      </c>
      <c r="D35" s="58" t="s">
        <v>11</v>
      </c>
      <c r="E35" s="29">
        <v>6500</v>
      </c>
      <c r="F35" s="56" t="s">
        <v>27</v>
      </c>
    </row>
    <row r="36" ht="29.1" customHeight="1" spans="1:6">
      <c r="A36" s="56">
        <v>34</v>
      </c>
      <c r="B36" s="10">
        <v>45838</v>
      </c>
      <c r="C36" s="57" t="s">
        <v>21</v>
      </c>
      <c r="D36" s="58" t="s">
        <v>11</v>
      </c>
      <c r="E36" s="29">
        <v>233897.23</v>
      </c>
      <c r="F36" s="56" t="s">
        <v>27</v>
      </c>
    </row>
    <row r="37" ht="41.1" customHeight="1" spans="1:6">
      <c r="A37" s="60"/>
      <c r="B37" s="61"/>
      <c r="C37" s="62" t="s">
        <v>44</v>
      </c>
      <c r="D37" s="63"/>
      <c r="E37" s="64">
        <f>SUM(E3:E36)</f>
        <v>372651.33</v>
      </c>
      <c r="F37" s="65"/>
    </row>
    <row r="40" spans="5:5">
      <c r="E40" s="66"/>
    </row>
    <row r="41" spans="5:5">
      <c r="E41" s="67"/>
    </row>
    <row r="42" spans="5:5">
      <c r="E42" s="66"/>
    </row>
  </sheetData>
  <sheetProtection password="E617" sheet="1" autoFilter="0" objects="1"/>
  <mergeCells count="2">
    <mergeCell ref="A1:F1"/>
    <mergeCell ref="C37:D3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 alignWithMargins="0">
    <oddHeader>&amp;L&amp;"黑体"&amp;14附件1：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7"/>
  <sheetViews>
    <sheetView workbookViewId="0">
      <selection activeCell="D11" sqref="D11"/>
    </sheetView>
  </sheetViews>
  <sheetFormatPr defaultColWidth="9" defaultRowHeight="13.5" outlineLevelRow="6"/>
  <cols>
    <col min="1" max="1" width="5.125" customWidth="1"/>
    <col min="2" max="2" width="14" customWidth="1"/>
    <col min="3" max="3" width="32.625" customWidth="1"/>
    <col min="4" max="4" width="46" customWidth="1"/>
    <col min="5" max="5" width="15.875" customWidth="1"/>
    <col min="6" max="6" width="26" customWidth="1"/>
    <col min="7" max="7" width="8.75" customWidth="1"/>
    <col min="8" max="8" width="5.375" customWidth="1"/>
    <col min="9" max="9" width="12.625" style="39" customWidth="1"/>
    <col min="10" max="10" width="12.25" customWidth="1"/>
    <col min="11" max="11" width="2.625" customWidth="1"/>
  </cols>
  <sheetData>
    <row r="1" s="37" customFormat="1" ht="69.95" customHeight="1" spans="1:10">
      <c r="A1" s="40" t="s">
        <v>45</v>
      </c>
      <c r="B1" s="40"/>
      <c r="C1" s="40"/>
      <c r="D1" s="40"/>
      <c r="E1" s="40"/>
      <c r="F1" s="40"/>
      <c r="G1" s="40"/>
      <c r="H1" s="40"/>
      <c r="I1" s="47"/>
      <c r="J1" s="40"/>
    </row>
    <row r="2" s="38" customFormat="1" ht="33" customHeight="1" spans="1:10">
      <c r="A2" s="41" t="s">
        <v>1</v>
      </c>
      <c r="B2" s="41" t="s">
        <v>2</v>
      </c>
      <c r="C2" s="41" t="s">
        <v>3</v>
      </c>
      <c r="D2" s="41" t="s">
        <v>46</v>
      </c>
      <c r="E2" s="41" t="s">
        <v>47</v>
      </c>
      <c r="F2" s="41" t="s">
        <v>48</v>
      </c>
      <c r="G2" s="41" t="s">
        <v>49</v>
      </c>
      <c r="H2" s="41" t="s">
        <v>50</v>
      </c>
      <c r="I2" s="48" t="s">
        <v>51</v>
      </c>
      <c r="J2" s="41" t="s">
        <v>6</v>
      </c>
    </row>
    <row r="3" s="38" customFormat="1" ht="33" customHeight="1" spans="1:10">
      <c r="A3" s="42">
        <v>1</v>
      </c>
      <c r="B3" s="10">
        <v>45706</v>
      </c>
      <c r="C3" s="11" t="s">
        <v>52</v>
      </c>
      <c r="D3" s="42" t="s">
        <v>53</v>
      </c>
      <c r="E3" s="42" t="s">
        <v>54</v>
      </c>
      <c r="F3" s="42" t="s">
        <v>55</v>
      </c>
      <c r="G3" s="42">
        <v>37</v>
      </c>
      <c r="H3" s="42" t="s">
        <v>56</v>
      </c>
      <c r="I3" s="23">
        <v>1484232</v>
      </c>
      <c r="J3" s="42"/>
    </row>
    <row r="4" s="38" customFormat="1" ht="33" customHeight="1" spans="1:10">
      <c r="A4" s="16">
        <v>2</v>
      </c>
      <c r="B4" s="10">
        <v>45783</v>
      </c>
      <c r="C4" s="16" t="s">
        <v>57</v>
      </c>
      <c r="D4" s="16" t="s">
        <v>58</v>
      </c>
      <c r="E4" s="16" t="s">
        <v>59</v>
      </c>
      <c r="F4" s="16" t="s">
        <v>60</v>
      </c>
      <c r="G4" s="16">
        <v>1</v>
      </c>
      <c r="H4" s="16" t="s">
        <v>61</v>
      </c>
      <c r="I4" s="24">
        <v>50000</v>
      </c>
      <c r="J4" s="16"/>
    </row>
    <row r="5" s="38" customFormat="1" ht="33" customHeight="1" spans="1:10">
      <c r="A5" s="16">
        <v>3</v>
      </c>
      <c r="B5" s="10">
        <v>45783</v>
      </c>
      <c r="C5" s="16" t="s">
        <v>62</v>
      </c>
      <c r="D5" s="16" t="s">
        <v>63</v>
      </c>
      <c r="E5" s="16" t="s">
        <v>64</v>
      </c>
      <c r="F5" s="16" t="s">
        <v>65</v>
      </c>
      <c r="G5" s="16">
        <v>1069</v>
      </c>
      <c r="H5" s="16" t="s">
        <v>66</v>
      </c>
      <c r="I5" s="24">
        <v>102032</v>
      </c>
      <c r="J5" s="16"/>
    </row>
    <row r="6" ht="30" customHeight="1" spans="1:10">
      <c r="A6" s="43"/>
      <c r="B6" s="44"/>
      <c r="C6" s="45" t="s">
        <v>67</v>
      </c>
      <c r="D6" s="45"/>
      <c r="E6" s="46"/>
      <c r="F6" s="46"/>
      <c r="G6" s="44"/>
      <c r="H6" s="44"/>
      <c r="I6" s="34">
        <f>SUM(I3:I5)</f>
        <v>1636264</v>
      </c>
      <c r="J6" s="49"/>
    </row>
    <row r="7" ht="20.1" customHeight="1" spans="9:9">
      <c r="I7" s="50"/>
    </row>
  </sheetData>
  <sheetProtection password="E617" sheet="1" autoFilter="0" objects="1"/>
  <mergeCells count="2">
    <mergeCell ref="A1:J1"/>
    <mergeCell ref="C6:D6"/>
  </mergeCells>
  <printOptions horizontalCentered="1"/>
  <pageMargins left="0.236111111111111" right="0.196527777777778" top="1" bottom="1" header="0.747916666666667" footer="0.747916666666667"/>
  <pageSetup paperSize="9" orientation="landscape" horizontalDpi="600"/>
  <headerFooter>
    <oddHeader>&amp;L&amp;"黑体"&amp;14附件2：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workbookViewId="0">
      <selection activeCell="D13" sqref="D13"/>
    </sheetView>
  </sheetViews>
  <sheetFormatPr defaultColWidth="9" defaultRowHeight="13.5" outlineLevelCol="6"/>
  <cols>
    <col min="1" max="1" width="6.75" style="3" customWidth="1"/>
    <col min="2" max="2" width="13.125" style="3" customWidth="1"/>
    <col min="3" max="3" width="38.25" style="3" customWidth="1"/>
    <col min="4" max="4" width="37.125" style="3" customWidth="1"/>
    <col min="5" max="5" width="22.375" style="3" customWidth="1"/>
    <col min="6" max="6" width="17.375" style="3" customWidth="1"/>
    <col min="7" max="7" width="38.25" style="3" customWidth="1"/>
    <col min="8" max="16384" width="9" style="3"/>
  </cols>
  <sheetData>
    <row r="1" s="1" customFormat="1" ht="57.95" customHeight="1" spans="1:7">
      <c r="A1" s="4" t="s">
        <v>68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ht="33.95" customHeight="1" spans="1:7">
      <c r="A3" s="26" t="s">
        <v>1</v>
      </c>
      <c r="B3" s="26" t="s">
        <v>69</v>
      </c>
      <c r="C3" s="26" t="s">
        <v>70</v>
      </c>
      <c r="D3" s="26" t="s">
        <v>71</v>
      </c>
      <c r="E3" s="26" t="s">
        <v>72</v>
      </c>
      <c r="F3" s="26" t="s">
        <v>73</v>
      </c>
      <c r="G3" s="26" t="s">
        <v>74</v>
      </c>
    </row>
    <row r="4" ht="30" customHeight="1" spans="1:7">
      <c r="A4" s="15">
        <v>1</v>
      </c>
      <c r="B4" s="10">
        <v>45789</v>
      </c>
      <c r="C4" s="27" t="s">
        <v>75</v>
      </c>
      <c r="D4" s="28" t="s">
        <v>76</v>
      </c>
      <c r="E4" s="11" t="s">
        <v>77</v>
      </c>
      <c r="F4" s="29">
        <v>13200</v>
      </c>
      <c r="G4" s="30" t="s">
        <v>78</v>
      </c>
    </row>
    <row r="5" ht="30" customHeight="1" spans="1:7">
      <c r="A5" s="15">
        <v>2</v>
      </c>
      <c r="B5" s="10">
        <v>45805</v>
      </c>
      <c r="C5" s="27" t="s">
        <v>79</v>
      </c>
      <c r="D5" s="28" t="s">
        <v>80</v>
      </c>
      <c r="E5" s="11" t="s">
        <v>81</v>
      </c>
      <c r="F5" s="29">
        <v>6000</v>
      </c>
      <c r="G5" s="30" t="s">
        <v>82</v>
      </c>
    </row>
    <row r="6" ht="30" customHeight="1" spans="1:7">
      <c r="A6" s="15">
        <v>3</v>
      </c>
      <c r="B6" s="10">
        <v>45805</v>
      </c>
      <c r="C6" s="11" t="s">
        <v>79</v>
      </c>
      <c r="D6" s="28" t="s">
        <v>83</v>
      </c>
      <c r="E6" s="11" t="s">
        <v>84</v>
      </c>
      <c r="F6" s="29">
        <v>89000</v>
      </c>
      <c r="G6" s="30" t="s">
        <v>82</v>
      </c>
    </row>
    <row r="7" ht="41.1" customHeight="1" spans="1:7">
      <c r="A7" s="31"/>
      <c r="B7" s="18"/>
      <c r="C7" s="32" t="s">
        <v>85</v>
      </c>
      <c r="D7" s="33"/>
      <c r="E7" s="33"/>
      <c r="F7" s="34">
        <f>SUM(F4:F6)</f>
        <v>108200</v>
      </c>
      <c r="G7" s="35"/>
    </row>
    <row r="13" spans="4:4">
      <c r="D13" s="36"/>
    </row>
  </sheetData>
  <sheetProtection password="E617" sheet="1" autoFilter="0" objects="1"/>
  <mergeCells count="2">
    <mergeCell ref="A1:G1"/>
    <mergeCell ref="C7:D7"/>
  </mergeCells>
  <printOptions horizontalCentered="1"/>
  <pageMargins left="0.393055555555556" right="0.275" top="0.708333333333333" bottom="0.275" header="0.393055555555556" footer="0.0388888888888889"/>
  <pageSetup paperSize="9" orientation="landscape" horizontalDpi="600"/>
  <headerFooter>
    <oddHeader>&amp;L&amp;"黑体"&amp;14附件3：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3"/>
  <sheetViews>
    <sheetView topLeftCell="A34" workbookViewId="0">
      <selection activeCell="H4" sqref="H4:H40"/>
    </sheetView>
  </sheetViews>
  <sheetFormatPr defaultColWidth="9" defaultRowHeight="13.5"/>
  <cols>
    <col min="1" max="1" width="5" style="3" customWidth="1"/>
    <col min="2" max="2" width="13.5" style="3" customWidth="1"/>
    <col min="3" max="3" width="30.125" style="3" customWidth="1"/>
    <col min="4" max="4" width="40.875" style="3" customWidth="1"/>
    <col min="5" max="5" width="34" style="3" customWidth="1"/>
    <col min="6" max="6" width="26.875" style="3" customWidth="1"/>
    <col min="7" max="7" width="8.875" style="3" customWidth="1"/>
    <col min="8" max="8" width="14.125" style="3" customWidth="1"/>
    <col min="9" max="9" width="10.75" style="3" customWidth="1"/>
    <col min="10" max="16384" width="9" style="3"/>
  </cols>
  <sheetData>
    <row r="1" s="1" customFormat="1" ht="56.1" customHeight="1" spans="1:9">
      <c r="A1" s="4" t="s">
        <v>86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s="2" customFormat="1" ht="33.95" customHeight="1" spans="1:9">
      <c r="A3" s="7" t="s">
        <v>1</v>
      </c>
      <c r="B3" s="7" t="s">
        <v>69</v>
      </c>
      <c r="C3" s="7" t="s">
        <v>87</v>
      </c>
      <c r="D3" s="7" t="s">
        <v>88</v>
      </c>
      <c r="E3" s="7" t="s">
        <v>72</v>
      </c>
      <c r="F3" s="7" t="s">
        <v>89</v>
      </c>
      <c r="G3" s="7" t="s">
        <v>49</v>
      </c>
      <c r="H3" s="8" t="s">
        <v>51</v>
      </c>
      <c r="I3" s="7" t="s">
        <v>90</v>
      </c>
    </row>
    <row r="4" s="3" customFormat="1" ht="33.95" customHeight="1" spans="1:9">
      <c r="A4" s="9">
        <v>1</v>
      </c>
      <c r="B4" s="10">
        <v>45706</v>
      </c>
      <c r="C4" s="11" t="s">
        <v>52</v>
      </c>
      <c r="D4" s="11" t="s">
        <v>53</v>
      </c>
      <c r="E4" s="12" t="s">
        <v>91</v>
      </c>
      <c r="F4" s="11" t="s">
        <v>55</v>
      </c>
      <c r="G4" s="9" t="s">
        <v>92</v>
      </c>
      <c r="H4" s="13">
        <v>49043</v>
      </c>
      <c r="I4" s="22"/>
    </row>
    <row r="5" s="3" customFormat="1" ht="33.95" customHeight="1" spans="1:9">
      <c r="A5" s="9">
        <v>2</v>
      </c>
      <c r="B5" s="10">
        <v>45706</v>
      </c>
      <c r="C5" s="11" t="s">
        <v>52</v>
      </c>
      <c r="D5" s="11" t="s">
        <v>53</v>
      </c>
      <c r="E5" s="11" t="s">
        <v>93</v>
      </c>
      <c r="F5" s="11" t="s">
        <v>55</v>
      </c>
      <c r="G5" s="9" t="s">
        <v>92</v>
      </c>
      <c r="H5" s="14">
        <v>36309</v>
      </c>
      <c r="I5" s="22"/>
    </row>
    <row r="6" s="3" customFormat="1" ht="33.95" customHeight="1" spans="1:9">
      <c r="A6" s="9">
        <v>3</v>
      </c>
      <c r="B6" s="10">
        <v>45706</v>
      </c>
      <c r="C6" s="11" t="s">
        <v>52</v>
      </c>
      <c r="D6" s="11" t="s">
        <v>53</v>
      </c>
      <c r="E6" s="11" t="s">
        <v>94</v>
      </c>
      <c r="F6" s="11" t="s">
        <v>55</v>
      </c>
      <c r="G6" s="9" t="s">
        <v>92</v>
      </c>
      <c r="H6" s="14">
        <v>36309</v>
      </c>
      <c r="I6" s="22"/>
    </row>
    <row r="7" s="3" customFormat="1" ht="33.95" customHeight="1" spans="1:9">
      <c r="A7" s="9">
        <v>4</v>
      </c>
      <c r="B7" s="10">
        <v>45706</v>
      </c>
      <c r="C7" s="11" t="s">
        <v>52</v>
      </c>
      <c r="D7" s="11" t="s">
        <v>53</v>
      </c>
      <c r="E7" s="11" t="s">
        <v>95</v>
      </c>
      <c r="F7" s="11" t="s">
        <v>55</v>
      </c>
      <c r="G7" s="9" t="s">
        <v>92</v>
      </c>
      <c r="H7" s="14">
        <v>36309</v>
      </c>
      <c r="I7" s="22"/>
    </row>
    <row r="8" s="3" customFormat="1" ht="33.95" customHeight="1" spans="1:9">
      <c r="A8" s="9">
        <v>5</v>
      </c>
      <c r="B8" s="10">
        <v>45706</v>
      </c>
      <c r="C8" s="11" t="s">
        <v>52</v>
      </c>
      <c r="D8" s="11" t="s">
        <v>53</v>
      </c>
      <c r="E8" s="11" t="s">
        <v>96</v>
      </c>
      <c r="F8" s="11" t="s">
        <v>55</v>
      </c>
      <c r="G8" s="9" t="s">
        <v>92</v>
      </c>
      <c r="H8" s="15">
        <v>36309</v>
      </c>
      <c r="I8" s="23"/>
    </row>
    <row r="9" s="3" customFormat="1" ht="33.95" customHeight="1" spans="1:9">
      <c r="A9" s="9">
        <v>6</v>
      </c>
      <c r="B9" s="10">
        <v>45706</v>
      </c>
      <c r="C9" s="11" t="s">
        <v>52</v>
      </c>
      <c r="D9" s="11" t="s">
        <v>53</v>
      </c>
      <c r="E9" s="11" t="s">
        <v>97</v>
      </c>
      <c r="F9" s="11" t="s">
        <v>55</v>
      </c>
      <c r="G9" s="9" t="s">
        <v>92</v>
      </c>
      <c r="H9" s="15">
        <v>36309</v>
      </c>
      <c r="I9" s="24"/>
    </row>
    <row r="10" s="3" customFormat="1" ht="33.95" customHeight="1" spans="1:9">
      <c r="A10" s="9">
        <v>7</v>
      </c>
      <c r="B10" s="10">
        <v>45706</v>
      </c>
      <c r="C10" s="11" t="s">
        <v>52</v>
      </c>
      <c r="D10" s="11" t="s">
        <v>53</v>
      </c>
      <c r="E10" s="11" t="s">
        <v>98</v>
      </c>
      <c r="F10" s="11" t="s">
        <v>55</v>
      </c>
      <c r="G10" s="9" t="s">
        <v>92</v>
      </c>
      <c r="H10" s="15">
        <v>36309</v>
      </c>
      <c r="I10" s="24"/>
    </row>
    <row r="11" s="3" customFormat="1" ht="33.95" customHeight="1" spans="1:9">
      <c r="A11" s="9">
        <v>8</v>
      </c>
      <c r="B11" s="10">
        <v>45706</v>
      </c>
      <c r="C11" s="11" t="s">
        <v>52</v>
      </c>
      <c r="D11" s="11" t="s">
        <v>53</v>
      </c>
      <c r="E11" s="11" t="s">
        <v>99</v>
      </c>
      <c r="F11" s="11" t="s">
        <v>55</v>
      </c>
      <c r="G11" s="9" t="s">
        <v>92</v>
      </c>
      <c r="H11" s="14">
        <v>36309</v>
      </c>
      <c r="I11" s="22"/>
    </row>
    <row r="12" s="3" customFormat="1" ht="33.95" customHeight="1" spans="1:9">
      <c r="A12" s="9">
        <v>9</v>
      </c>
      <c r="B12" s="10">
        <v>45706</v>
      </c>
      <c r="C12" s="11" t="s">
        <v>52</v>
      </c>
      <c r="D12" s="11" t="s">
        <v>53</v>
      </c>
      <c r="E12" s="11" t="s">
        <v>100</v>
      </c>
      <c r="F12" s="11" t="s">
        <v>55</v>
      </c>
      <c r="G12" s="9" t="s">
        <v>92</v>
      </c>
      <c r="H12" s="14">
        <v>36309</v>
      </c>
      <c r="I12" s="22"/>
    </row>
    <row r="13" s="3" customFormat="1" ht="33.95" customHeight="1" spans="1:9">
      <c r="A13" s="9">
        <v>10</v>
      </c>
      <c r="B13" s="10">
        <v>45706</v>
      </c>
      <c r="C13" s="11" t="s">
        <v>52</v>
      </c>
      <c r="D13" s="11" t="s">
        <v>53</v>
      </c>
      <c r="E13" s="11" t="s">
        <v>101</v>
      </c>
      <c r="F13" s="11" t="s">
        <v>55</v>
      </c>
      <c r="G13" s="9" t="s">
        <v>92</v>
      </c>
      <c r="H13" s="14">
        <v>36309</v>
      </c>
      <c r="I13" s="22"/>
    </row>
    <row r="14" s="3" customFormat="1" ht="33.95" customHeight="1" spans="1:9">
      <c r="A14" s="9">
        <v>11</v>
      </c>
      <c r="B14" s="10">
        <v>45706</v>
      </c>
      <c r="C14" s="11" t="s">
        <v>52</v>
      </c>
      <c r="D14" s="11" t="s">
        <v>53</v>
      </c>
      <c r="E14" s="11" t="s">
        <v>102</v>
      </c>
      <c r="F14" s="11" t="s">
        <v>55</v>
      </c>
      <c r="G14" s="9" t="s">
        <v>92</v>
      </c>
      <c r="H14" s="14">
        <v>36309</v>
      </c>
      <c r="I14" s="22"/>
    </row>
    <row r="15" s="3" customFormat="1" ht="33.95" customHeight="1" spans="1:9">
      <c r="A15" s="9">
        <v>12</v>
      </c>
      <c r="B15" s="10">
        <v>45706</v>
      </c>
      <c r="C15" s="11" t="s">
        <v>52</v>
      </c>
      <c r="D15" s="11" t="s">
        <v>53</v>
      </c>
      <c r="E15" s="11" t="s">
        <v>103</v>
      </c>
      <c r="F15" s="11" t="s">
        <v>55</v>
      </c>
      <c r="G15" s="9" t="s">
        <v>92</v>
      </c>
      <c r="H15" s="14">
        <v>36309</v>
      </c>
      <c r="I15" s="22"/>
    </row>
    <row r="16" s="3" customFormat="1" ht="33.95" customHeight="1" spans="1:9">
      <c r="A16" s="9">
        <v>13</v>
      </c>
      <c r="B16" s="10">
        <v>45706</v>
      </c>
      <c r="C16" s="11" t="s">
        <v>52</v>
      </c>
      <c r="D16" s="11" t="s">
        <v>53</v>
      </c>
      <c r="E16" s="11" t="s">
        <v>104</v>
      </c>
      <c r="F16" s="11" t="s">
        <v>55</v>
      </c>
      <c r="G16" s="9" t="s">
        <v>92</v>
      </c>
      <c r="H16" s="14">
        <v>36309</v>
      </c>
      <c r="I16" s="22"/>
    </row>
    <row r="17" s="3" customFormat="1" ht="33.95" customHeight="1" spans="1:9">
      <c r="A17" s="9">
        <v>14</v>
      </c>
      <c r="B17" s="10">
        <v>45706</v>
      </c>
      <c r="C17" s="11" t="s">
        <v>52</v>
      </c>
      <c r="D17" s="11" t="s">
        <v>53</v>
      </c>
      <c r="E17" s="11" t="s">
        <v>105</v>
      </c>
      <c r="F17" s="11" t="s">
        <v>55</v>
      </c>
      <c r="G17" s="9" t="s">
        <v>92</v>
      </c>
      <c r="H17" s="14">
        <v>36309</v>
      </c>
      <c r="I17" s="22"/>
    </row>
    <row r="18" s="3" customFormat="1" ht="33.95" customHeight="1" spans="1:9">
      <c r="A18" s="9">
        <v>15</v>
      </c>
      <c r="B18" s="10">
        <v>45706</v>
      </c>
      <c r="C18" s="11" t="s">
        <v>52</v>
      </c>
      <c r="D18" s="11" t="s">
        <v>53</v>
      </c>
      <c r="E18" s="11" t="s">
        <v>106</v>
      </c>
      <c r="F18" s="11" t="s">
        <v>55</v>
      </c>
      <c r="G18" s="9" t="s">
        <v>92</v>
      </c>
      <c r="H18" s="14">
        <v>36309</v>
      </c>
      <c r="I18" s="22"/>
    </row>
    <row r="19" s="3" customFormat="1" ht="33.95" customHeight="1" spans="1:9">
      <c r="A19" s="9">
        <v>16</v>
      </c>
      <c r="B19" s="10">
        <v>45706</v>
      </c>
      <c r="C19" s="11" t="s">
        <v>52</v>
      </c>
      <c r="D19" s="11" t="s">
        <v>53</v>
      </c>
      <c r="E19" s="11" t="s">
        <v>107</v>
      </c>
      <c r="F19" s="11" t="s">
        <v>55</v>
      </c>
      <c r="G19" s="9" t="s">
        <v>92</v>
      </c>
      <c r="H19" s="14">
        <v>36309</v>
      </c>
      <c r="I19" s="22"/>
    </row>
    <row r="20" s="3" customFormat="1" ht="33.95" customHeight="1" spans="1:9">
      <c r="A20" s="9">
        <v>17</v>
      </c>
      <c r="B20" s="10">
        <v>45706</v>
      </c>
      <c r="C20" s="11" t="s">
        <v>52</v>
      </c>
      <c r="D20" s="11" t="s">
        <v>53</v>
      </c>
      <c r="E20" s="11" t="s">
        <v>108</v>
      </c>
      <c r="F20" s="11" t="s">
        <v>55</v>
      </c>
      <c r="G20" s="9" t="s">
        <v>92</v>
      </c>
      <c r="H20" s="14">
        <v>36309</v>
      </c>
      <c r="I20" s="22"/>
    </row>
    <row r="21" s="3" customFormat="1" ht="33.95" customHeight="1" spans="1:9">
      <c r="A21" s="9">
        <v>18</v>
      </c>
      <c r="B21" s="10">
        <v>45706</v>
      </c>
      <c r="C21" s="11" t="s">
        <v>52</v>
      </c>
      <c r="D21" s="11" t="s">
        <v>53</v>
      </c>
      <c r="E21" s="11" t="s">
        <v>109</v>
      </c>
      <c r="F21" s="11" t="s">
        <v>55</v>
      </c>
      <c r="G21" s="9" t="s">
        <v>92</v>
      </c>
      <c r="H21" s="14">
        <v>36309</v>
      </c>
      <c r="I21" s="22"/>
    </row>
    <row r="22" s="3" customFormat="1" ht="33.95" customHeight="1" spans="1:9">
      <c r="A22" s="9">
        <v>19</v>
      </c>
      <c r="B22" s="10">
        <v>45706</v>
      </c>
      <c r="C22" s="11" t="s">
        <v>52</v>
      </c>
      <c r="D22" s="11" t="s">
        <v>53</v>
      </c>
      <c r="E22" s="11" t="s">
        <v>110</v>
      </c>
      <c r="F22" s="11" t="s">
        <v>55</v>
      </c>
      <c r="G22" s="9" t="s">
        <v>92</v>
      </c>
      <c r="H22" s="14">
        <v>36309</v>
      </c>
      <c r="I22" s="22"/>
    </row>
    <row r="23" s="3" customFormat="1" ht="33.95" customHeight="1" spans="1:9">
      <c r="A23" s="9">
        <v>20</v>
      </c>
      <c r="B23" s="10">
        <v>45706</v>
      </c>
      <c r="C23" s="11" t="s">
        <v>52</v>
      </c>
      <c r="D23" s="11" t="s">
        <v>53</v>
      </c>
      <c r="E23" s="11" t="s">
        <v>111</v>
      </c>
      <c r="F23" s="11" t="s">
        <v>55</v>
      </c>
      <c r="G23" s="9" t="s">
        <v>92</v>
      </c>
      <c r="H23" s="14">
        <v>36309</v>
      </c>
      <c r="I23" s="22"/>
    </row>
    <row r="24" s="3" customFormat="1" ht="33.95" customHeight="1" spans="1:9">
      <c r="A24" s="9">
        <v>21</v>
      </c>
      <c r="B24" s="10">
        <v>45706</v>
      </c>
      <c r="C24" s="11" t="s">
        <v>52</v>
      </c>
      <c r="D24" s="11" t="s">
        <v>53</v>
      </c>
      <c r="E24" s="11" t="s">
        <v>112</v>
      </c>
      <c r="F24" s="11" t="s">
        <v>55</v>
      </c>
      <c r="G24" s="9" t="s">
        <v>92</v>
      </c>
      <c r="H24" s="14">
        <v>36309</v>
      </c>
      <c r="I24" s="22"/>
    </row>
    <row r="25" s="3" customFormat="1" ht="33.95" customHeight="1" spans="1:9">
      <c r="A25" s="9">
        <v>22</v>
      </c>
      <c r="B25" s="10">
        <v>45706</v>
      </c>
      <c r="C25" s="11" t="s">
        <v>52</v>
      </c>
      <c r="D25" s="11" t="s">
        <v>53</v>
      </c>
      <c r="E25" s="11" t="s">
        <v>113</v>
      </c>
      <c r="F25" s="11" t="s">
        <v>55</v>
      </c>
      <c r="G25" s="9" t="s">
        <v>92</v>
      </c>
      <c r="H25" s="14">
        <v>36309</v>
      </c>
      <c r="I25" s="22"/>
    </row>
    <row r="26" s="3" customFormat="1" ht="33.95" customHeight="1" spans="1:9">
      <c r="A26" s="9">
        <v>23</v>
      </c>
      <c r="B26" s="10">
        <v>45706</v>
      </c>
      <c r="C26" s="11" t="s">
        <v>52</v>
      </c>
      <c r="D26" s="11" t="s">
        <v>53</v>
      </c>
      <c r="E26" s="11" t="s">
        <v>114</v>
      </c>
      <c r="F26" s="11" t="s">
        <v>55</v>
      </c>
      <c r="G26" s="9" t="s">
        <v>92</v>
      </c>
      <c r="H26" s="14">
        <v>36309</v>
      </c>
      <c r="I26" s="22"/>
    </row>
    <row r="27" s="3" customFormat="1" ht="33.95" customHeight="1" spans="1:9">
      <c r="A27" s="9">
        <v>24</v>
      </c>
      <c r="B27" s="10">
        <v>45706</v>
      </c>
      <c r="C27" s="11" t="s">
        <v>52</v>
      </c>
      <c r="D27" s="11" t="s">
        <v>53</v>
      </c>
      <c r="E27" s="11" t="s">
        <v>115</v>
      </c>
      <c r="F27" s="11" t="s">
        <v>55</v>
      </c>
      <c r="G27" s="9" t="s">
        <v>92</v>
      </c>
      <c r="H27" s="14">
        <v>36309</v>
      </c>
      <c r="I27" s="22"/>
    </row>
    <row r="28" s="3" customFormat="1" ht="33.95" customHeight="1" spans="1:9">
      <c r="A28" s="9">
        <v>25</v>
      </c>
      <c r="B28" s="10">
        <v>45706</v>
      </c>
      <c r="C28" s="11" t="s">
        <v>52</v>
      </c>
      <c r="D28" s="11" t="s">
        <v>53</v>
      </c>
      <c r="E28" s="11" t="s">
        <v>116</v>
      </c>
      <c r="F28" s="11" t="s">
        <v>55</v>
      </c>
      <c r="G28" s="9" t="s">
        <v>92</v>
      </c>
      <c r="H28" s="14">
        <v>36309</v>
      </c>
      <c r="I28" s="22"/>
    </row>
    <row r="29" s="3" customFormat="1" ht="33.95" customHeight="1" spans="1:9">
      <c r="A29" s="9">
        <v>26</v>
      </c>
      <c r="B29" s="10">
        <v>45706</v>
      </c>
      <c r="C29" s="11" t="s">
        <v>52</v>
      </c>
      <c r="D29" s="11" t="s">
        <v>53</v>
      </c>
      <c r="E29" s="11" t="s">
        <v>117</v>
      </c>
      <c r="F29" s="11" t="s">
        <v>55</v>
      </c>
      <c r="G29" s="9" t="s">
        <v>92</v>
      </c>
      <c r="H29" s="14">
        <v>36309</v>
      </c>
      <c r="I29" s="22"/>
    </row>
    <row r="30" s="3" customFormat="1" ht="33.95" customHeight="1" spans="1:9">
      <c r="A30" s="9">
        <v>27</v>
      </c>
      <c r="B30" s="10">
        <v>45706</v>
      </c>
      <c r="C30" s="11" t="s">
        <v>52</v>
      </c>
      <c r="D30" s="11" t="s">
        <v>53</v>
      </c>
      <c r="E30" s="11" t="s">
        <v>118</v>
      </c>
      <c r="F30" s="11" t="s">
        <v>55</v>
      </c>
      <c r="G30" s="9" t="s">
        <v>92</v>
      </c>
      <c r="H30" s="14">
        <v>36309</v>
      </c>
      <c r="I30" s="22"/>
    </row>
    <row r="31" s="3" customFormat="1" ht="33.95" customHeight="1" spans="1:9">
      <c r="A31" s="9">
        <v>28</v>
      </c>
      <c r="B31" s="10">
        <v>45706</v>
      </c>
      <c r="C31" s="11" t="s">
        <v>52</v>
      </c>
      <c r="D31" s="11" t="s">
        <v>53</v>
      </c>
      <c r="E31" s="11" t="s">
        <v>119</v>
      </c>
      <c r="F31" s="11" t="s">
        <v>55</v>
      </c>
      <c r="G31" s="9" t="s">
        <v>92</v>
      </c>
      <c r="H31" s="14">
        <v>72618</v>
      </c>
      <c r="I31" s="22"/>
    </row>
    <row r="32" s="3" customFormat="1" ht="33.95" customHeight="1" spans="1:9">
      <c r="A32" s="9">
        <v>29</v>
      </c>
      <c r="B32" s="10">
        <v>45706</v>
      </c>
      <c r="C32" s="11" t="s">
        <v>52</v>
      </c>
      <c r="D32" s="11" t="s">
        <v>53</v>
      </c>
      <c r="E32" s="11" t="s">
        <v>120</v>
      </c>
      <c r="F32" s="11" t="s">
        <v>55</v>
      </c>
      <c r="G32" s="9" t="s">
        <v>92</v>
      </c>
      <c r="H32" s="14">
        <v>36309</v>
      </c>
      <c r="I32" s="22"/>
    </row>
    <row r="33" s="3" customFormat="1" ht="33.95" customHeight="1" spans="1:9">
      <c r="A33" s="9">
        <v>30</v>
      </c>
      <c r="B33" s="10">
        <v>45706</v>
      </c>
      <c r="C33" s="11" t="s">
        <v>52</v>
      </c>
      <c r="D33" s="11" t="s">
        <v>53</v>
      </c>
      <c r="E33" s="11" t="s">
        <v>121</v>
      </c>
      <c r="F33" s="11" t="s">
        <v>55</v>
      </c>
      <c r="G33" s="9" t="s">
        <v>92</v>
      </c>
      <c r="H33" s="14">
        <v>128065</v>
      </c>
      <c r="I33" s="22"/>
    </row>
    <row r="34" s="3" customFormat="1" ht="33.95" customHeight="1" spans="1:9">
      <c r="A34" s="9">
        <v>31</v>
      </c>
      <c r="B34" s="10">
        <v>45706</v>
      </c>
      <c r="C34" s="11" t="s">
        <v>52</v>
      </c>
      <c r="D34" s="11" t="s">
        <v>53</v>
      </c>
      <c r="E34" s="11" t="s">
        <v>122</v>
      </c>
      <c r="F34" s="11" t="s">
        <v>55</v>
      </c>
      <c r="G34" s="9" t="s">
        <v>92</v>
      </c>
      <c r="H34" s="14">
        <v>36309</v>
      </c>
      <c r="I34" s="22"/>
    </row>
    <row r="35" s="3" customFormat="1" ht="33.95" customHeight="1" spans="1:9">
      <c r="A35" s="9">
        <v>32</v>
      </c>
      <c r="B35" s="10">
        <v>45706</v>
      </c>
      <c r="C35" s="11" t="s">
        <v>52</v>
      </c>
      <c r="D35" s="11" t="s">
        <v>53</v>
      </c>
      <c r="E35" s="11" t="s">
        <v>123</v>
      </c>
      <c r="F35" s="11" t="s">
        <v>55</v>
      </c>
      <c r="G35" s="9" t="s">
        <v>92</v>
      </c>
      <c r="H35" s="14">
        <v>36309</v>
      </c>
      <c r="I35" s="22"/>
    </row>
    <row r="36" s="3" customFormat="1" ht="33.95" customHeight="1" spans="1:9">
      <c r="A36" s="9">
        <v>33</v>
      </c>
      <c r="B36" s="10">
        <v>45706</v>
      </c>
      <c r="C36" s="11" t="s">
        <v>52</v>
      </c>
      <c r="D36" s="11" t="s">
        <v>53</v>
      </c>
      <c r="E36" s="11" t="s">
        <v>124</v>
      </c>
      <c r="F36" s="11" t="s">
        <v>55</v>
      </c>
      <c r="G36" s="9" t="s">
        <v>92</v>
      </c>
      <c r="H36" s="14">
        <v>36309</v>
      </c>
      <c r="I36" s="22"/>
    </row>
    <row r="37" s="3" customFormat="1" ht="33.95" customHeight="1" spans="1:9">
      <c r="A37" s="9">
        <v>34</v>
      </c>
      <c r="B37" s="10">
        <v>45706</v>
      </c>
      <c r="C37" s="11" t="s">
        <v>52</v>
      </c>
      <c r="D37" s="11" t="s">
        <v>53</v>
      </c>
      <c r="E37" s="11" t="s">
        <v>125</v>
      </c>
      <c r="F37" s="11" t="s">
        <v>55</v>
      </c>
      <c r="G37" s="9" t="s">
        <v>92</v>
      </c>
      <c r="H37" s="14">
        <v>36309</v>
      </c>
      <c r="I37" s="22"/>
    </row>
    <row r="38" s="3" customFormat="1" ht="33.95" customHeight="1" spans="1:9">
      <c r="A38" s="9">
        <v>35</v>
      </c>
      <c r="B38" s="10">
        <v>45706</v>
      </c>
      <c r="C38" s="11" t="s">
        <v>52</v>
      </c>
      <c r="D38" s="11" t="s">
        <v>53</v>
      </c>
      <c r="E38" s="11" t="s">
        <v>126</v>
      </c>
      <c r="F38" s="11" t="s">
        <v>55</v>
      </c>
      <c r="G38" s="9" t="s">
        <v>92</v>
      </c>
      <c r="H38" s="14">
        <v>36309</v>
      </c>
      <c r="I38" s="22"/>
    </row>
    <row r="39" s="3" customFormat="1" ht="33.95" customHeight="1" spans="1:9">
      <c r="A39" s="9">
        <v>36</v>
      </c>
      <c r="B39" s="10">
        <v>45706</v>
      </c>
      <c r="C39" s="11" t="s">
        <v>52</v>
      </c>
      <c r="D39" s="11" t="s">
        <v>53</v>
      </c>
      <c r="E39" s="11" t="s">
        <v>127</v>
      </c>
      <c r="F39" s="11" t="s">
        <v>55</v>
      </c>
      <c r="G39" s="9" t="s">
        <v>92</v>
      </c>
      <c r="H39" s="14">
        <v>36309</v>
      </c>
      <c r="I39" s="22"/>
    </row>
    <row r="40" s="3" customFormat="1" ht="33.95" customHeight="1" spans="1:9">
      <c r="A40" s="9">
        <v>37</v>
      </c>
      <c r="B40" s="10">
        <v>45706</v>
      </c>
      <c r="C40" s="11" t="s">
        <v>52</v>
      </c>
      <c r="D40" s="11" t="s">
        <v>53</v>
      </c>
      <c r="E40" s="11" t="s">
        <v>128</v>
      </c>
      <c r="F40" s="11" t="s">
        <v>55</v>
      </c>
      <c r="G40" s="9" t="s">
        <v>92</v>
      </c>
      <c r="H40" s="14">
        <v>36309</v>
      </c>
      <c r="I40" s="22"/>
    </row>
    <row r="41" s="3" customFormat="1" ht="33.95" customHeight="1" spans="1:9">
      <c r="A41" s="9">
        <v>38</v>
      </c>
      <c r="B41" s="10">
        <v>45783</v>
      </c>
      <c r="C41" s="11" t="s">
        <v>57</v>
      </c>
      <c r="D41" s="11" t="s">
        <v>58</v>
      </c>
      <c r="E41" s="11" t="s">
        <v>129</v>
      </c>
      <c r="F41" s="11" t="s">
        <v>60</v>
      </c>
      <c r="G41" s="16" t="s">
        <v>130</v>
      </c>
      <c r="H41" s="17">
        <v>50000</v>
      </c>
      <c r="I41" s="22"/>
    </row>
    <row r="42" s="3" customFormat="1" ht="33.95" customHeight="1" spans="1:9">
      <c r="A42" s="9">
        <v>39</v>
      </c>
      <c r="B42" s="10">
        <v>45783</v>
      </c>
      <c r="C42" s="11" t="s">
        <v>62</v>
      </c>
      <c r="D42" s="11" t="s">
        <v>63</v>
      </c>
      <c r="E42" s="11" t="s">
        <v>131</v>
      </c>
      <c r="F42" s="11" t="s">
        <v>65</v>
      </c>
      <c r="G42" s="16" t="s">
        <v>132</v>
      </c>
      <c r="H42" s="17">
        <v>102032</v>
      </c>
      <c r="I42" s="22"/>
    </row>
    <row r="43" ht="36" customHeight="1" spans="1:9">
      <c r="A43" s="18"/>
      <c r="B43" s="18"/>
      <c r="C43" s="19" t="s">
        <v>85</v>
      </c>
      <c r="D43" s="19"/>
      <c r="E43" s="19"/>
      <c r="F43" s="20"/>
      <c r="G43" s="18"/>
      <c r="H43" s="21">
        <f>SUM(H4:H42)</f>
        <v>1636264</v>
      </c>
      <c r="I43" s="25"/>
    </row>
  </sheetData>
  <sheetProtection password="E617" sheet="1" autoFilter="0" objects="1"/>
  <mergeCells count="2">
    <mergeCell ref="A1:I1"/>
    <mergeCell ref="C43:D43"/>
  </mergeCells>
  <printOptions horizontalCentered="1"/>
  <pageMargins left="0.118055555555556" right="0.0784722222222222" top="1" bottom="1" header="0.747916666666667" footer="0.747916666666667"/>
  <pageSetup paperSize="9" orientation="landscape" horizontalDpi="600"/>
  <headerFooter>
    <oddHeader>&amp;L&amp;"黑体"&amp;14附件4：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2025-07-02T06:30:53Z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2052-12.1.0.17133</vt:lpwstr>
  </property>
</Properties>
</file>