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workbookProtection workbookAlgorithmName="SHA-512" workbookHashValue="jPc1UdbsyxN/HfeyLZK6TCnU+YEspzE7zq+SA3VedVjKh7JdXTEPdRYCnQsS7pq5cs3WxKnFwzo1DNSNth9CxQ==" workbookSaltValue="KAdhtxQyIMJI8C8/8NOu3w==" workbookSpinCount="100000" lockStructure="1"/>
  <bookViews>
    <workbookView windowWidth="20715" windowHeight="9675"/>
  </bookViews>
  <sheets>
    <sheet name="接受资金情况公示表" sheetId="4" r:id="rId1"/>
    <sheet name="接受物资情况公示表" sheetId="3" r:id="rId2"/>
    <sheet name="资金使用情况公示表" sheetId="5" r:id="rId3"/>
    <sheet name="物资使用情况公示表" sheetId="2" r:id="rId4"/>
  </sheets>
  <definedNames>
    <definedName name="_xlnm.Print_Area" localSheetId="0">接受资金情况公示表!$A$1:$F$14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<sst xmlns="http://schemas.openxmlformats.org/spreadsheetml/2006/main" count="98" uniqueCount="76">
  <si>
    <t>吴中区红十字会2025年二季度接受社会捐赠资金情况公示表</t>
  </si>
  <si>
    <t>序号</t>
  </si>
  <si>
    <t>捐赠日期</t>
  </si>
  <si>
    <t>捐赠方（单位或个人）</t>
  </si>
  <si>
    <t>捐赠意向（项目、用途）</t>
  </si>
  <si>
    <t>捐赠金额（元）</t>
  </si>
  <si>
    <t>备  注</t>
  </si>
  <si>
    <t>爱心人士</t>
  </si>
  <si>
    <t>人道救助</t>
  </si>
  <si>
    <t>00007071</t>
  </si>
  <si>
    <t>毕先生</t>
  </si>
  <si>
    <t>定向胥口卫生院卫生健康事业发展</t>
  </si>
  <si>
    <t>00007072</t>
  </si>
  <si>
    <t>木渎实验中学</t>
  </si>
  <si>
    <t>爱心义卖</t>
  </si>
  <si>
    <t>00007073</t>
  </si>
  <si>
    <t>吴中区越溪实验小学</t>
  </si>
  <si>
    <t>青少年大病救助</t>
  </si>
  <si>
    <t>00007074</t>
  </si>
  <si>
    <t>吴中区范仲淹实验小学</t>
  </si>
  <si>
    <t>00007075</t>
  </si>
  <si>
    <t>吴中区木渎实验小学</t>
  </si>
  <si>
    <t>关爱吴中困境青少年</t>
  </si>
  <si>
    <t>00007076</t>
  </si>
  <si>
    <t>临湖实验小学</t>
  </si>
  <si>
    <t>00007077</t>
  </si>
  <si>
    <t>张依然</t>
  </si>
  <si>
    <t>定向助学蔡某某</t>
  </si>
  <si>
    <t>00007078</t>
  </si>
  <si>
    <t>陈刚</t>
  </si>
  <si>
    <t>定向助学高某某</t>
  </si>
  <si>
    <t>00007079</t>
  </si>
  <si>
    <t>王许苏瑜</t>
  </si>
  <si>
    <t>定向助学胡某某</t>
  </si>
  <si>
    <t>00007080</t>
  </si>
  <si>
    <t>王爱民、王赟杰</t>
  </si>
  <si>
    <t>定向助学张某某</t>
  </si>
  <si>
    <t>00007081</t>
  </si>
  <si>
    <t>合          计</t>
  </si>
  <si>
    <t xml:space="preserve">    吴中区红十字会2025年二季度接受社会捐赠物资情况公示表</t>
  </si>
  <si>
    <t>捐赠用途（项目）</t>
  </si>
  <si>
    <t>物资品名</t>
  </si>
  <si>
    <t>规格型号</t>
  </si>
  <si>
    <t>数量</t>
  </si>
  <si>
    <t>单位</t>
  </si>
  <si>
    <t>总价（元）</t>
  </si>
  <si>
    <t>东莞徐记食品有限公司</t>
  </si>
  <si>
    <r>
      <rPr>
        <sz val="11"/>
        <color theme="1"/>
        <rFont val="宋体"/>
        <charset val="134"/>
        <scheme val="minor"/>
      </rPr>
      <t>用于吴中区环卫工人</t>
    </r>
    <r>
      <rPr>
        <sz val="11"/>
        <rFont val="宋体"/>
        <charset val="134"/>
        <scheme val="minor"/>
      </rPr>
      <t>等</t>
    </r>
  </si>
  <si>
    <t>食品</t>
  </si>
  <si>
    <t>一批</t>
  </si>
  <si>
    <t>批</t>
  </si>
  <si>
    <t>合      计</t>
  </si>
  <si>
    <t>吴中区红十字会2025年二季度捐赠资金使用情况公示表</t>
  </si>
  <si>
    <t>使用日期</t>
  </si>
  <si>
    <t>资金来源（捐赠方）</t>
  </si>
  <si>
    <t>使用去向（项目名称）</t>
  </si>
  <si>
    <t>受助单位或个人</t>
  </si>
  <si>
    <t>支出金额（元）</t>
  </si>
  <si>
    <t>备    注</t>
  </si>
  <si>
    <t>关爱吴中困境青少年项目</t>
  </si>
  <si>
    <t>归某某</t>
  </si>
  <si>
    <t>吴中区胥口镇卫生院</t>
  </si>
  <si>
    <t>苏某某</t>
  </si>
  <si>
    <t>吴中区计生特困家庭15户</t>
  </si>
  <si>
    <t>王某某</t>
  </si>
  <si>
    <t>定向助学</t>
  </si>
  <si>
    <t>程某某</t>
  </si>
  <si>
    <t>合        计</t>
  </si>
  <si>
    <t>吴中区红十字会2025年二季度捐赠物资使用情况公示表</t>
  </si>
  <si>
    <t>物资来源（捐赠方）</t>
  </si>
  <si>
    <t>使用去向（项目）</t>
  </si>
  <si>
    <t>物资品名及规格型号</t>
  </si>
  <si>
    <t>总价值（元）</t>
  </si>
  <si>
    <t>备   注</t>
  </si>
  <si>
    <r>
      <rPr>
        <sz val="11"/>
        <color theme="1"/>
        <rFont val="宋体"/>
        <charset val="134"/>
        <scheme val="minor"/>
      </rPr>
      <t>用于吴中区环卫工</t>
    </r>
    <r>
      <rPr>
        <sz val="11"/>
        <rFont val="宋体"/>
        <charset val="134"/>
        <scheme val="minor"/>
      </rPr>
      <t>人等</t>
    </r>
  </si>
  <si>
    <t>吴中区环卫，郭巷环卫所等一线工人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</si>
</sst>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/mm/dd;@"/>
    <numFmt numFmtId="177" formatCode="0.00_ "/>
    <numFmt numFmtId="178" formatCode="#,##0.00_ ;[Red]\-#,##0.00\ "/>
    <numFmt numFmtId="179" formatCode="0.00_);[Red]\(0.00\)"/>
    <numFmt numFmtId="180" formatCode="0.00_);\(0.00\)"/>
  </numFmts>
  <fonts count="42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21"/>
      <color theme="1"/>
      <name val="方正小标宋_GBK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方正仿宋_GBK"/>
      <charset val="134"/>
    </font>
    <font>
      <b/>
      <sz val="14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22"/>
      <name val="宋体"/>
      <charset val="134"/>
      <scheme val="minor"/>
    </font>
    <font>
      <sz val="21"/>
      <name val="方正小标宋_GBK"/>
      <charset val="134"/>
    </font>
    <font>
      <sz val="11"/>
      <name val="黑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b/>
      <sz val="11"/>
      <name val="方正仿宋_GBK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.5"/>
      <color rgb="FFE30000"/>
      <name val="Segoe UI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b/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799920651875362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9" applyNumberFormat="0" applyAlignment="0" applyProtection="0">
      <alignment vertical="center"/>
    </xf>
    <xf numFmtId="0" fontId="32" fillId="6" borderId="10" applyNumberFormat="0" applyAlignment="0" applyProtection="0">
      <alignment vertical="center"/>
    </xf>
    <xf numFmtId="0" fontId="33" fillId="6" borderId="9" applyNumberFormat="0" applyAlignment="0" applyProtection="0">
      <alignment vertical="center"/>
    </xf>
    <xf numFmtId="0" fontId="34" fillId="7" borderId="11" applyNumberFormat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78" fontId="8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9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9" fontId="0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178" fontId="16" fillId="0" borderId="1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/>
    </xf>
    <xf numFmtId="0" fontId="1" fillId="0" borderId="0" xfId="0" applyFont="1">
      <alignment vertical="center"/>
    </xf>
    <xf numFmtId="0" fontId="4" fillId="0" borderId="0" xfId="0" applyFont="1" applyFill="1">
      <alignment vertical="center"/>
    </xf>
    <xf numFmtId="49" fontId="0" fillId="0" borderId="0" xfId="0" applyNumberFormat="1" applyFill="1">
      <alignment vertical="center"/>
    </xf>
    <xf numFmtId="0" fontId="2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" fontId="18" fillId="0" borderId="0" xfId="0" applyNumberFormat="1" applyFont="1" applyFill="1" applyAlignment="1">
      <alignment horizontal="center" vertical="center"/>
    </xf>
    <xf numFmtId="0" fontId="19" fillId="0" borderId="0" xfId="0" applyNumberFormat="1" applyFont="1" applyFill="1" applyAlignment="1"/>
    <xf numFmtId="0" fontId="19" fillId="0" borderId="0" xfId="0" applyNumberFormat="1" applyFont="1" applyFill="1" applyAlignment="1">
      <alignment horizontal="center"/>
    </xf>
    <xf numFmtId="0" fontId="19" fillId="0" borderId="0" xfId="0" applyNumberFormat="1" applyFont="1" applyFill="1" applyAlignment="1">
      <alignment horizontal="center" vertical="center" wrapText="1"/>
    </xf>
    <xf numFmtId="0" fontId="10" fillId="0" borderId="0" xfId="0" applyNumberFormat="1" applyFont="1" applyFill="1" applyAlignment="1">
      <alignment horizontal="center" vertical="center"/>
    </xf>
    <xf numFmtId="0" fontId="19" fillId="3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49" fontId="0" fillId="0" borderId="1" xfId="49" applyNumberFormat="1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 vertical="center"/>
    </xf>
    <xf numFmtId="0" fontId="19" fillId="0" borderId="1" xfId="0" applyNumberFormat="1" applyFont="1" applyFill="1" applyBorder="1" applyAlignment="1"/>
    <xf numFmtId="0" fontId="20" fillId="0" borderId="1" xfId="0" applyNumberFormat="1" applyFont="1" applyFill="1" applyBorder="1" applyAlignment="1">
      <alignment vertical="center"/>
    </xf>
    <xf numFmtId="0" fontId="21" fillId="0" borderId="4" xfId="0" applyNumberFormat="1" applyFont="1" applyFill="1" applyBorder="1" applyAlignment="1">
      <alignment horizontal="center" vertical="center"/>
    </xf>
    <xf numFmtId="0" fontId="21" fillId="0" borderId="5" xfId="0" applyNumberFormat="1" applyFont="1" applyFill="1" applyBorder="1" applyAlignment="1">
      <alignment horizontal="center" vertical="center"/>
    </xf>
    <xf numFmtId="180" fontId="22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千位分隔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www.wps.cn/officeDocument/2023/relationships/customStorage" Target="customStorage/customStorage.xml"/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/>
  </sheetPr>
  <dimension ref="A1:F35"/>
  <sheetViews>
    <sheetView tabSelected="1" showWhiteSpace="0" workbookViewId="0">
      <selection activeCell="C4" sqref="C4"/>
    </sheetView>
  </sheetViews>
  <sheetFormatPr defaultColWidth="8.625" defaultRowHeight="14.25" outlineLevelCol="5"/>
  <cols>
    <col min="1" max="1" width="5.5" style="49" customWidth="1"/>
    <col min="2" max="2" width="15.75" style="50" customWidth="1"/>
    <col min="3" max="3" width="29.875" style="51" customWidth="1"/>
    <col min="4" max="4" width="33.875" style="51" customWidth="1"/>
    <col min="5" max="5" width="18.875" style="50" customWidth="1"/>
    <col min="6" max="6" width="19.625" style="51" customWidth="1"/>
    <col min="7" max="7" width="63.875" style="49" customWidth="1"/>
    <col min="8" max="16384" width="8.625" style="49"/>
  </cols>
  <sheetData>
    <row r="1" ht="80.1" customHeight="1" spans="1:6">
      <c r="A1" s="52" t="s">
        <v>0</v>
      </c>
      <c r="B1" s="52"/>
      <c r="C1" s="52"/>
      <c r="D1" s="52"/>
      <c r="E1" s="52"/>
      <c r="F1" s="52"/>
    </row>
    <row r="2" ht="32" customHeight="1" spans="1:6">
      <c r="A2" s="53" t="s">
        <v>1</v>
      </c>
      <c r="B2" s="53" t="s">
        <v>2</v>
      </c>
      <c r="C2" s="53" t="s">
        <v>3</v>
      </c>
      <c r="D2" s="53" t="s">
        <v>4</v>
      </c>
      <c r="E2" s="53" t="s">
        <v>5</v>
      </c>
      <c r="F2" s="53" t="s">
        <v>6</v>
      </c>
    </row>
    <row r="3" ht="32" customHeight="1" spans="1:6">
      <c r="A3" s="54">
        <v>1</v>
      </c>
      <c r="B3" s="7">
        <v>45756</v>
      </c>
      <c r="C3" s="8" t="s">
        <v>7</v>
      </c>
      <c r="D3" s="12" t="s">
        <v>8</v>
      </c>
      <c r="E3" s="13">
        <v>1100</v>
      </c>
      <c r="F3" s="55" t="s">
        <v>9</v>
      </c>
    </row>
    <row r="4" ht="32" customHeight="1" spans="1:6">
      <c r="A4" s="54">
        <v>2</v>
      </c>
      <c r="B4" s="7">
        <v>45791</v>
      </c>
      <c r="C4" s="56" t="s">
        <v>10</v>
      </c>
      <c r="D4" s="57" t="s">
        <v>11</v>
      </c>
      <c r="E4" s="13">
        <v>100000</v>
      </c>
      <c r="F4" s="55" t="s">
        <v>12</v>
      </c>
    </row>
    <row r="5" ht="32" customHeight="1" spans="1:6">
      <c r="A5" s="54">
        <v>3</v>
      </c>
      <c r="B5" s="7">
        <v>45803</v>
      </c>
      <c r="C5" s="8" t="s">
        <v>13</v>
      </c>
      <c r="D5" s="12" t="s">
        <v>14</v>
      </c>
      <c r="E5" s="13">
        <v>5047</v>
      </c>
      <c r="F5" s="55" t="s">
        <v>15</v>
      </c>
    </row>
    <row r="6" ht="32" customHeight="1" spans="1:6">
      <c r="A6" s="54">
        <v>4</v>
      </c>
      <c r="B6" s="7">
        <v>45807</v>
      </c>
      <c r="C6" s="8" t="s">
        <v>16</v>
      </c>
      <c r="D6" s="12" t="s">
        <v>17</v>
      </c>
      <c r="E6" s="13">
        <v>12503.3</v>
      </c>
      <c r="F6" s="55" t="s">
        <v>18</v>
      </c>
    </row>
    <row r="7" ht="32" customHeight="1" spans="1:6">
      <c r="A7" s="54">
        <v>5</v>
      </c>
      <c r="B7" s="7">
        <v>45807</v>
      </c>
      <c r="C7" s="8" t="s">
        <v>19</v>
      </c>
      <c r="D7" s="12" t="s">
        <v>17</v>
      </c>
      <c r="E7" s="13">
        <v>29281.8</v>
      </c>
      <c r="F7" s="55" t="s">
        <v>20</v>
      </c>
    </row>
    <row r="8" ht="32" customHeight="1" spans="1:6">
      <c r="A8" s="54">
        <v>6</v>
      </c>
      <c r="B8" s="7">
        <v>45807</v>
      </c>
      <c r="C8" s="8" t="s">
        <v>21</v>
      </c>
      <c r="D8" s="12" t="s">
        <v>22</v>
      </c>
      <c r="E8" s="13">
        <v>13528.1</v>
      </c>
      <c r="F8" s="55" t="s">
        <v>23</v>
      </c>
    </row>
    <row r="9" ht="32" customHeight="1" spans="1:6">
      <c r="A9" s="54">
        <v>7</v>
      </c>
      <c r="B9" s="7">
        <v>45814</v>
      </c>
      <c r="C9" s="8" t="s">
        <v>24</v>
      </c>
      <c r="D9" s="12" t="s">
        <v>14</v>
      </c>
      <c r="E9" s="13">
        <v>20330.8</v>
      </c>
      <c r="F9" s="55" t="s">
        <v>25</v>
      </c>
    </row>
    <row r="10" ht="32" customHeight="1" spans="1:6">
      <c r="A10" s="54">
        <v>8</v>
      </c>
      <c r="B10" s="7">
        <v>45820</v>
      </c>
      <c r="C10" s="8" t="s">
        <v>26</v>
      </c>
      <c r="D10" s="12" t="s">
        <v>27</v>
      </c>
      <c r="E10" s="13">
        <v>2000</v>
      </c>
      <c r="F10" s="55" t="s">
        <v>28</v>
      </c>
    </row>
    <row r="11" ht="32" customHeight="1" spans="1:6">
      <c r="A11" s="54">
        <v>9</v>
      </c>
      <c r="B11" s="7">
        <v>45821</v>
      </c>
      <c r="C11" s="8" t="s">
        <v>29</v>
      </c>
      <c r="D11" s="12" t="s">
        <v>30</v>
      </c>
      <c r="E11" s="13">
        <v>2000</v>
      </c>
      <c r="F11" s="55" t="s">
        <v>31</v>
      </c>
    </row>
    <row r="12" ht="32" customHeight="1" spans="1:6">
      <c r="A12" s="54">
        <v>10</v>
      </c>
      <c r="B12" s="7">
        <v>45821</v>
      </c>
      <c r="C12" s="8" t="s">
        <v>32</v>
      </c>
      <c r="D12" s="12" t="s">
        <v>33</v>
      </c>
      <c r="E12" s="13">
        <v>2000</v>
      </c>
      <c r="F12" s="55" t="s">
        <v>34</v>
      </c>
    </row>
    <row r="13" ht="32" customHeight="1" spans="1:6">
      <c r="A13" s="54">
        <v>11</v>
      </c>
      <c r="B13" s="7">
        <v>45821</v>
      </c>
      <c r="C13" s="8" t="s">
        <v>35</v>
      </c>
      <c r="D13" s="12" t="s">
        <v>36</v>
      </c>
      <c r="E13" s="13">
        <v>3000</v>
      </c>
      <c r="F13" s="55" t="s">
        <v>37</v>
      </c>
    </row>
    <row r="14" ht="32" customHeight="1" spans="1:6">
      <c r="A14" s="58"/>
      <c r="B14" s="59"/>
      <c r="C14" s="60" t="s">
        <v>38</v>
      </c>
      <c r="D14" s="61"/>
      <c r="E14" s="62">
        <f>SUM(E3:E13)</f>
        <v>190791</v>
      </c>
      <c r="F14" s="54"/>
    </row>
    <row r="15" ht="32.25" customHeight="1"/>
    <row r="16" ht="32.25" customHeight="1"/>
    <row r="17" ht="32.25" customHeight="1"/>
    <row r="18" ht="32.25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41.1" customHeight="1"/>
    <row r="35" ht="30" customHeight="1"/>
  </sheetData>
  <sheetProtection algorithmName="SHA-512" hashValue="jsM/Gtwil3SMC20H/jb1LyZmusvQvTFFaJe5v+YsvYvx8VAL/lzonez2/iFjJ1dGSrDcaAuL4tNEBU+tB+lulA==" saltValue="9lSiRYCOW1qP92rCYCG9xw==" spinCount="100000" sheet="1" objects="1"/>
  <mergeCells count="2">
    <mergeCell ref="A1:F1"/>
    <mergeCell ref="C14:D14"/>
  </mergeCells>
  <printOptions horizontalCentered="1"/>
  <pageMargins left="0.751388888888889" right="0.751388888888889" top="0.590277777777778" bottom="0.629861111111111" header="0.314583333333333" footer="0.393055555555556"/>
  <pageSetup paperSize="9" orientation="landscape" horizontalDpi="600"/>
  <headerFooter alignWithMargins="0">
    <oddHeader>&amp;L&amp;"黑体"&amp;14附件1：</oddHead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  <pageSetUpPr fitToPage="1"/>
  </sheetPr>
  <dimension ref="A1:J5"/>
  <sheetViews>
    <sheetView workbookViewId="0">
      <selection activeCell="H4" sqref="H4"/>
    </sheetView>
  </sheetViews>
  <sheetFormatPr defaultColWidth="9" defaultRowHeight="13.5" outlineLevelRow="4"/>
  <cols>
    <col min="1" max="1" width="5.125" customWidth="1"/>
    <col min="2" max="2" width="13.625" customWidth="1"/>
    <col min="3" max="3" width="28.375" customWidth="1"/>
    <col min="4" max="4" width="22.375" customWidth="1"/>
    <col min="5" max="5" width="15.875" customWidth="1"/>
    <col min="6" max="6" width="10.625" customWidth="1"/>
    <col min="7" max="7" width="11.875" customWidth="1"/>
    <col min="8" max="8" width="11.75" customWidth="1"/>
    <col min="9" max="9" width="16.75" style="39" customWidth="1"/>
    <col min="10" max="10" width="10" customWidth="1"/>
    <col min="11" max="11" width="2.625" customWidth="1"/>
  </cols>
  <sheetData>
    <row r="1" s="37" customFormat="1" ht="69.95" customHeight="1" spans="1:10">
      <c r="A1" s="40" t="s">
        <v>39</v>
      </c>
      <c r="B1" s="40"/>
      <c r="C1" s="40"/>
      <c r="D1" s="40"/>
      <c r="E1" s="40"/>
      <c r="F1" s="40"/>
      <c r="G1" s="40"/>
      <c r="H1" s="40"/>
      <c r="I1" s="44"/>
      <c r="J1" s="40"/>
    </row>
    <row r="2" s="38" customFormat="1" ht="33" customHeight="1" spans="1:10">
      <c r="A2" s="41" t="s">
        <v>1</v>
      </c>
      <c r="B2" s="41" t="s">
        <v>2</v>
      </c>
      <c r="C2" s="41" t="s">
        <v>3</v>
      </c>
      <c r="D2" s="41" t="s">
        <v>40</v>
      </c>
      <c r="E2" s="41" t="s">
        <v>41</v>
      </c>
      <c r="F2" s="41" t="s">
        <v>42</v>
      </c>
      <c r="G2" s="41" t="s">
        <v>43</v>
      </c>
      <c r="H2" s="41" t="s">
        <v>44</v>
      </c>
      <c r="I2" s="45" t="s">
        <v>45</v>
      </c>
      <c r="J2" s="41" t="s">
        <v>6</v>
      </c>
    </row>
    <row r="3" s="38" customFormat="1" ht="45" customHeight="1" spans="1:10">
      <c r="A3" s="9">
        <v>1</v>
      </c>
      <c r="B3" s="7">
        <v>45825</v>
      </c>
      <c r="C3" s="8" t="s">
        <v>46</v>
      </c>
      <c r="D3" s="9" t="s">
        <v>47</v>
      </c>
      <c r="E3" s="11" t="s">
        <v>48</v>
      </c>
      <c r="F3" s="10"/>
      <c r="G3" s="12" t="s">
        <v>49</v>
      </c>
      <c r="H3" s="12" t="s">
        <v>50</v>
      </c>
      <c r="I3" s="13">
        <v>354265.09</v>
      </c>
      <c r="J3" s="46"/>
    </row>
    <row r="4" ht="39" customHeight="1" spans="1:10">
      <c r="A4" s="9"/>
      <c r="B4" s="12"/>
      <c r="C4" s="42" t="s">
        <v>51</v>
      </c>
      <c r="D4" s="42"/>
      <c r="E4" s="43"/>
      <c r="F4" s="43"/>
      <c r="G4" s="12"/>
      <c r="H4" s="12"/>
      <c r="I4" s="17">
        <f>SUM(I3:I3)</f>
        <v>354265.09</v>
      </c>
      <c r="J4" s="47"/>
    </row>
    <row r="5" ht="20.1" customHeight="1" spans="9:9">
      <c r="I5" s="48"/>
    </row>
  </sheetData>
  <sheetProtection algorithmName="SHA-512" hashValue="TeD7bN3wtbIsiNRBh6BrK4jNL8ZJ9OelyzQu4wRGYBTznQqyheEHPZY9DVpdkPpbAS/NW61UWd5/m2qpLuj2Xw==" saltValue="RLPYzayczD2RT3/FXSSSYA==" spinCount="100000" sheet="1" objects="1"/>
  <mergeCells count="2">
    <mergeCell ref="A1:J1"/>
    <mergeCell ref="C4:D4"/>
  </mergeCells>
  <printOptions horizontalCentered="1"/>
  <pageMargins left="0.751388888888889" right="0.751388888888889" top="1" bottom="1" header="0.747916666666667" footer="0.747916666666667"/>
  <pageSetup paperSize="9" scale="90" orientation="landscape"/>
  <headerFooter>
    <oddHeader>&amp;L&amp;"黑体"&amp;14附件2：</oddHeader>
    <oddFooter>&amp;R— 5 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9"/>
  <sheetViews>
    <sheetView workbookViewId="0">
      <selection activeCell="J3" sqref="J3"/>
    </sheetView>
  </sheetViews>
  <sheetFormatPr defaultColWidth="9" defaultRowHeight="13.5" outlineLevelCol="6"/>
  <cols>
    <col min="1" max="1" width="5.5" style="21" customWidth="1"/>
    <col min="2" max="2" width="14.125" style="21" customWidth="1"/>
    <col min="3" max="3" width="23.5" style="22" customWidth="1"/>
    <col min="4" max="4" width="31.875" style="21" customWidth="1"/>
    <col min="5" max="5" width="24" style="21" customWidth="1"/>
    <col min="6" max="6" width="15.875" style="21" customWidth="1"/>
    <col min="7" max="7" width="12.5" style="21" customWidth="1"/>
    <col min="8" max="16384" width="9" style="21"/>
  </cols>
  <sheetData>
    <row r="1" s="20" customFormat="1" ht="54" customHeight="1" spans="1:7">
      <c r="A1" s="23" t="s">
        <v>52</v>
      </c>
      <c r="B1" s="23"/>
      <c r="C1" s="23"/>
      <c r="D1" s="23"/>
      <c r="E1" s="23"/>
      <c r="F1" s="23"/>
      <c r="G1" s="23"/>
    </row>
    <row r="2" ht="32" customHeight="1" spans="1:7">
      <c r="A2" s="24" t="s">
        <v>1</v>
      </c>
      <c r="B2" s="24" t="s">
        <v>53</v>
      </c>
      <c r="C2" s="24" t="s">
        <v>54</v>
      </c>
      <c r="D2" s="24" t="s">
        <v>55</v>
      </c>
      <c r="E2" s="24" t="s">
        <v>56</v>
      </c>
      <c r="F2" s="25" t="s">
        <v>57</v>
      </c>
      <c r="G2" s="24" t="s">
        <v>58</v>
      </c>
    </row>
    <row r="3" ht="32" customHeight="1" spans="1:7">
      <c r="A3" s="26">
        <v>1</v>
      </c>
      <c r="B3" s="7">
        <v>45757</v>
      </c>
      <c r="C3" s="10" t="s">
        <v>7</v>
      </c>
      <c r="D3" s="10" t="s">
        <v>59</v>
      </c>
      <c r="E3" s="10" t="s">
        <v>60</v>
      </c>
      <c r="F3" s="27">
        <v>1000</v>
      </c>
      <c r="G3" s="28"/>
    </row>
    <row r="4" ht="32" customHeight="1" spans="1:7">
      <c r="A4" s="26">
        <v>2</v>
      </c>
      <c r="B4" s="7">
        <v>45793</v>
      </c>
      <c r="C4" s="10" t="s">
        <v>10</v>
      </c>
      <c r="D4" s="10" t="s">
        <v>11</v>
      </c>
      <c r="E4" s="10" t="s">
        <v>61</v>
      </c>
      <c r="F4" s="27">
        <v>100000</v>
      </c>
      <c r="G4" s="28"/>
    </row>
    <row r="5" ht="32" customHeight="1" spans="1:7">
      <c r="A5" s="26">
        <v>3</v>
      </c>
      <c r="B5" s="7">
        <v>45804</v>
      </c>
      <c r="C5" s="10" t="s">
        <v>7</v>
      </c>
      <c r="D5" s="10" t="s">
        <v>8</v>
      </c>
      <c r="E5" s="10" t="s">
        <v>62</v>
      </c>
      <c r="F5" s="27">
        <v>1000</v>
      </c>
      <c r="G5" s="29"/>
    </row>
    <row r="6" ht="32" customHeight="1" spans="1:7">
      <c r="A6" s="26">
        <v>4</v>
      </c>
      <c r="B6" s="7">
        <v>45804</v>
      </c>
      <c r="C6" s="10" t="s">
        <v>7</v>
      </c>
      <c r="D6" s="10" t="s">
        <v>59</v>
      </c>
      <c r="E6" s="10" t="s">
        <v>63</v>
      </c>
      <c r="F6" s="27">
        <v>15000</v>
      </c>
      <c r="G6" s="30"/>
    </row>
    <row r="7" ht="32" customHeight="1" spans="1:7">
      <c r="A7" s="26">
        <v>5</v>
      </c>
      <c r="B7" s="7">
        <v>45828</v>
      </c>
      <c r="C7" s="10" t="s">
        <v>64</v>
      </c>
      <c r="D7" s="10" t="s">
        <v>65</v>
      </c>
      <c r="E7" s="10" t="s">
        <v>66</v>
      </c>
      <c r="F7" s="27">
        <v>2000</v>
      </c>
      <c r="G7" s="28"/>
    </row>
    <row r="8" ht="32" customHeight="1" spans="1:7">
      <c r="A8" s="31"/>
      <c r="B8" s="32"/>
      <c r="C8" s="33" t="s">
        <v>67</v>
      </c>
      <c r="D8" s="34"/>
      <c r="E8" s="34"/>
      <c r="F8" s="35">
        <f>SUM(F3:F7)</f>
        <v>119000</v>
      </c>
      <c r="G8" s="36"/>
    </row>
    <row r="9" ht="32" customHeight="1"/>
  </sheetData>
  <sheetProtection algorithmName="SHA-512" hashValue="8TQirdhF/zA5RBu6VtO1+Afl8+SBb4C1LxJ8xdW8rZi50Pe3QGuPZMqopWn0o+mIul8jUQ1sJygf+LBOtoogyw==" saltValue="o0BH+WvPPp5hRpxfsGH7Ow==" spinCount="100000" sheet="1" objects="1"/>
  <mergeCells count="2">
    <mergeCell ref="A1:G1"/>
    <mergeCell ref="C8:D8"/>
  </mergeCells>
  <printOptions horizontalCentered="1"/>
  <pageMargins left="0.751388888888889" right="0.751388888888889" top="1" bottom="1" header="0.747916666666667" footer="0.747916666666667"/>
  <pageSetup paperSize="9" orientation="landscape"/>
  <headerFooter>
    <oddHeader>&amp;L&amp;"黑体"&amp;14附件3：</oddHeader>
    <oddFooter>&amp;L— 6 —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  <pageSetUpPr fitToPage="1"/>
  </sheetPr>
  <dimension ref="A1:I5"/>
  <sheetViews>
    <sheetView workbookViewId="0">
      <selection activeCell="F4" sqref="F4"/>
    </sheetView>
  </sheetViews>
  <sheetFormatPr defaultColWidth="9" defaultRowHeight="13.5" outlineLevelRow="4"/>
  <cols>
    <col min="1" max="1" width="5.375" style="2" customWidth="1"/>
    <col min="2" max="2" width="15.125" style="2" customWidth="1"/>
    <col min="3" max="3" width="23" style="2" customWidth="1"/>
    <col min="4" max="4" width="25.375" style="2" customWidth="1"/>
    <col min="5" max="5" width="31.625" style="2" customWidth="1"/>
    <col min="6" max="6" width="20.375" style="2" customWidth="1"/>
    <col min="7" max="7" width="9.375" style="2" customWidth="1"/>
    <col min="8" max="8" width="15" style="2" customWidth="1"/>
    <col min="9" max="9" width="8.375" style="2" customWidth="1"/>
    <col min="10" max="16384" width="9" style="2"/>
  </cols>
  <sheetData>
    <row r="1" s="1" customFormat="1" ht="56.1" customHeight="1" spans="1:9">
      <c r="A1" s="3" t="s">
        <v>68</v>
      </c>
      <c r="B1" s="3"/>
      <c r="C1" s="3"/>
      <c r="D1" s="3"/>
      <c r="E1" s="3"/>
      <c r="F1" s="3"/>
      <c r="G1" s="3"/>
      <c r="H1" s="3"/>
      <c r="I1" s="3"/>
    </row>
    <row r="2" ht="33.95" customHeight="1" spans="1:9">
      <c r="A2" s="4" t="s">
        <v>1</v>
      </c>
      <c r="B2" s="4" t="s">
        <v>53</v>
      </c>
      <c r="C2" s="4" t="s">
        <v>69</v>
      </c>
      <c r="D2" s="4" t="s">
        <v>70</v>
      </c>
      <c r="E2" s="4" t="s">
        <v>56</v>
      </c>
      <c r="F2" s="4" t="s">
        <v>71</v>
      </c>
      <c r="G2" s="4" t="s">
        <v>43</v>
      </c>
      <c r="H2" s="5" t="s">
        <v>72</v>
      </c>
      <c r="I2" s="4" t="s">
        <v>73</v>
      </c>
    </row>
    <row r="3" ht="33" customHeight="1" spans="1:9">
      <c r="A3" s="6">
        <v>1</v>
      </c>
      <c r="B3" s="7">
        <v>45826</v>
      </c>
      <c r="C3" s="8" t="s">
        <v>46</v>
      </c>
      <c r="D3" s="9" t="s">
        <v>74</v>
      </c>
      <c r="E3" s="10" t="s">
        <v>75</v>
      </c>
      <c r="F3" s="11" t="s">
        <v>48</v>
      </c>
      <c r="G3" s="12" t="s">
        <v>49</v>
      </c>
      <c r="H3" s="13">
        <v>354265.09</v>
      </c>
      <c r="I3" s="18"/>
    </row>
    <row r="4" ht="38" customHeight="1" spans="1:9">
      <c r="A4" s="14"/>
      <c r="B4" s="7"/>
      <c r="C4" s="15" t="s">
        <v>67</v>
      </c>
      <c r="D4" s="15"/>
      <c r="E4" s="15"/>
      <c r="F4" s="16"/>
      <c r="G4" s="14"/>
      <c r="H4" s="17">
        <f>SUM(H3:H3)</f>
        <v>354265.09</v>
      </c>
      <c r="I4" s="19"/>
    </row>
    <row r="5" ht="36" customHeight="1"/>
  </sheetData>
  <sheetProtection algorithmName="SHA-512" hashValue="UXLsHG2ok8v79T/pmt8Jk6oxwY0fMmCR4cu6OpMcS1tND12u0EPGisXGcraUOlyRkWbntujbBbGdoAbSJLABPA==" saltValue="4EaCRJ+jyim9daeZByx4cg==" spinCount="100000" sheet="1" objects="1"/>
  <mergeCells count="2">
    <mergeCell ref="A1:I1"/>
    <mergeCell ref="C4:D4"/>
  </mergeCells>
  <printOptions horizontalCentered="1"/>
  <pageMargins left="0.751388888888889" right="0.751388888888889" top="1" bottom="1" header="0.747916666666667" footer="0.747916666666667"/>
  <pageSetup paperSize="9" scale="86" orientation="landscape"/>
  <headerFooter>
    <oddHeader>&amp;L&amp;"黑体"&amp;14附件4：</oddHeader>
    <oddFooter>&amp;R— 7 —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 otherUserPermission="visible"/>
  <rangeList sheetStid="3" master="" otherUserPermission="visible"/>
  <rangeList sheetStid="5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接受资金情况公示表</vt:lpstr>
      <vt:lpstr>接受物资情况公示表</vt:lpstr>
      <vt:lpstr>资金使用情况公示表</vt:lpstr>
      <vt:lpstr>物资使用情况公示表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平安</cp:lastModifiedBy>
  <dcterms:created xsi:type="dcterms:W3CDTF">2022-11-15T10:32:00Z</dcterms:created>
  <cp:lastPrinted>2024-06-13T09:09:00Z</cp:lastPrinted>
  <dcterms:modified xsi:type="dcterms:W3CDTF">2025-07-02T07:31:06Z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54C120E30A5D42EAAD1D72ACCFB2C234</vt:lpwstr>
  </property>
  <property fmtid="{D5CDD505-2E9C-101B-9397-08002B2CF9AE}" pid="3" name="KSOProductBuildVer">
    <vt:lpwstr>2052-12.1.0.21541</vt:lpwstr>
  </property>
</Properties>
</file>