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260" windowHeight="10965" activeTab="3"/>
  </bookViews>
  <sheets>
    <sheet name="接受资金情况公示表" sheetId="4" r:id="rId1"/>
    <sheet name="接受物资情况公示表" sheetId="3" r:id="rId2"/>
    <sheet name="资金使用情况公示表" sheetId="5" r:id="rId3"/>
    <sheet name="物资使用情况公示表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/>
  <c r="E12" i="5"/>
  <c r="I4" i="3"/>
  <c r="E26" i="4"/>
</calcChain>
</file>

<file path=xl/sharedStrings.xml><?xml version="1.0" encoding="utf-8"?>
<sst xmlns="http://schemas.openxmlformats.org/spreadsheetml/2006/main" count="136" uniqueCount="82">
  <si>
    <t>吴中区红十字会2025年四季度接受捐赠资金情况公示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</si>
  <si>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</si>
  <si>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</si>
  <si>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</si>
  <si>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</si>
  <si>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</si>
  <si>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</si>
  <si>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苏州万丽织造有限公司</t>
  </si>
  <si>
    <t>定向临湖卫生院“耄泰”项目</t>
  </si>
  <si>
    <t>0000211001</t>
  </si>
  <si>
    <t>苏州市吴中区胥口中学</t>
  </si>
  <si>
    <t>人道救助</t>
  </si>
  <si>
    <t>0000211003</t>
  </si>
  <si>
    <t>苏州汇进升工程咨询有限公司</t>
  </si>
  <si>
    <t>青少年大病救助</t>
  </si>
  <si>
    <t>0000211004</t>
  </si>
  <si>
    <t>助残</t>
  </si>
  <si>
    <t>0000211005</t>
  </si>
  <si>
    <t>助学</t>
  </si>
  <si>
    <t>0000211006</t>
  </si>
  <si>
    <t>扶贫</t>
  </si>
  <si>
    <t>0000211007</t>
  </si>
  <si>
    <t>苏州得亦名商贸有限公司</t>
  </si>
  <si>
    <t>定向香港火灾人道救援救助</t>
  </si>
  <si>
    <t>0000211008</t>
  </si>
  <si>
    <t>应急救灾</t>
  </si>
  <si>
    <t>0000211009</t>
  </si>
  <si>
    <t>东吴外国语高等师范学校附属实验中学</t>
  </si>
  <si>
    <t>0000211010</t>
  </si>
  <si>
    <t>扶贫帮困、捐资助学、应急救灾</t>
  </si>
  <si>
    <t>0000211011</t>
  </si>
  <si>
    <t>华建工程咨询（苏州）有限公司</t>
  </si>
  <si>
    <t>扶贫帮困、捐资助学、人道救助</t>
  </si>
  <si>
    <t>0000211012</t>
  </si>
  <si>
    <t>苏州市吴中区郭巷街道红十字会</t>
  </si>
  <si>
    <t>红十字事业发展</t>
  </si>
  <si>
    <t>0000211013</t>
  </si>
  <si>
    <t>周炳昆</t>
  </si>
  <si>
    <t>关爱吴中困境青少年</t>
  </si>
  <si>
    <t>0000211014</t>
  </si>
  <si>
    <t>王晓林</t>
  </si>
  <si>
    <t>0000211015</t>
  </si>
  <si>
    <t>爱心人士</t>
  </si>
  <si>
    <t>0000211016</t>
  </si>
  <si>
    <t>0000211017</t>
  </si>
  <si>
    <t>0000211018</t>
  </si>
  <si>
    <t>0000211019</t>
  </si>
  <si>
    <t>0000211020</t>
  </si>
  <si>
    <t>0000211021</t>
  </si>
  <si>
    <t>0000211022</t>
  </si>
  <si>
    <t>0000211023</t>
  </si>
  <si>
    <t>0000211024</t>
  </si>
  <si>
    <t>合          计</t>
  </si>
  <si>
    <t>吴中区红十字会2025年四季度接受捐赠物资情况公示</t>
  </si>
  <si>
    <t>物资品名</t>
  </si>
  <si>
    <t>规格型号</t>
  </si>
  <si>
    <t>数量</t>
  </si>
  <si>
    <t>单位</t>
  </si>
  <si>
    <t>总价值（元）</t>
  </si>
  <si>
    <t>东莞徐记食品有限公司（尹山湖美术馆）</t>
  </si>
  <si>
    <t>慰问社区老人、环卫工人等</t>
  </si>
  <si>
    <t>食品</t>
  </si>
  <si>
    <t>批</t>
  </si>
  <si>
    <t>0000211002</t>
  </si>
  <si>
    <t>合      计</t>
  </si>
  <si>
    <t>吴中区红十字会2025年四季度使用捐赠资金情况公示</t>
  </si>
  <si>
    <t>支出日期</t>
  </si>
  <si>
    <t>受助单位或个人</t>
  </si>
  <si>
    <t>支出金额（元）</t>
  </si>
  <si>
    <t>定向助学</t>
  </si>
  <si>
    <t>蔡某某</t>
  </si>
  <si>
    <t>高某某</t>
  </si>
  <si>
    <t>胡某某</t>
  </si>
  <si>
    <t>张某某</t>
  </si>
  <si>
    <t>定向捐赠“耄泰”项目</t>
  </si>
  <si>
    <t>吴中区临湖镇卫生院</t>
  </si>
  <si>
    <t>孙某某</t>
  </si>
  <si>
    <t>黄某某</t>
  </si>
  <si>
    <t>香港火灾受灾人员</t>
  </si>
  <si>
    <t>合        计</t>
  </si>
  <si>
    <t>吴中区红十字会2025年四季度使用捐赠物资情况公示</t>
  </si>
  <si>
    <t>郭巷街道、环卫所、黄潦泾社区、新方幼儿园</t>
  </si>
</sst>
</file>

<file path=xl/styles.xml><?xml version="1.0" encoding="utf-8"?>
<styleSheet xmlns="http://schemas.openxmlformats.org/spreadsheetml/2006/main">
  <numFmts count="3">
    <numFmt numFmtId="176" formatCode="[$-409]yyyy/mm/dd;@"/>
    <numFmt numFmtId="177" formatCode="#,##0.00_ ;[Red]\-#,##0.00\ "/>
    <numFmt numFmtId="178" formatCode="0.00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rgb="FFE30000"/>
      <name val="Segoe UI"/>
      <family val="2"/>
    </font>
    <font>
      <sz val="12"/>
      <name val="宋体"/>
      <charset val="134"/>
    </font>
    <font>
      <sz val="21"/>
      <name val="方正小标宋_GBK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0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" fontId="16" fillId="0" borderId="0" xfId="0" applyNumberFormat="1" applyFont="1" applyFill="1" applyAlignment="1">
      <alignment horizontal="center" vertical="center"/>
    </xf>
    <xf numFmtId="0" fontId="17" fillId="0" borderId="0" xfId="0" applyNumberFormat="1" applyFont="1" applyFill="1" applyAlignment="1"/>
    <xf numFmtId="0" fontId="17" fillId="0" borderId="0" xfId="0" applyNumberFormat="1" applyFont="1" applyFill="1" applyAlignment="1">
      <alignment horizontal="center" vertical="center" wrapText="1"/>
    </xf>
    <xf numFmtId="0" fontId="17" fillId="0" borderId="0" xfId="0" applyNumberFormat="1" applyFont="1" applyFill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/>
    <xf numFmtId="0" fontId="19" fillId="0" borderId="1" xfId="0" applyNumberFormat="1" applyFont="1" applyFill="1" applyBorder="1" applyAlignment="1">
      <alignment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/>
  </sheetPr>
  <dimension ref="A1:F27"/>
  <sheetViews>
    <sheetView showWhiteSpace="0" workbookViewId="0">
      <selection activeCell="C21" sqref="C21"/>
    </sheetView>
  </sheetViews>
  <sheetFormatPr defaultColWidth="8.625" defaultRowHeight="14.25"/>
  <cols>
    <col min="1" max="1" width="5.5" style="40" customWidth="1"/>
    <col min="2" max="2" width="13.625" style="40" customWidth="1"/>
    <col min="3" max="3" width="41.125" style="41" customWidth="1"/>
    <col min="4" max="4" width="35.5" style="41" customWidth="1"/>
    <col min="5" max="5" width="15.625" style="42" customWidth="1"/>
    <col min="6" max="6" width="13.875" style="41" customWidth="1"/>
    <col min="7" max="7" width="11.75" style="40" customWidth="1"/>
    <col min="8" max="16384" width="8.625" style="40"/>
  </cols>
  <sheetData>
    <row r="1" spans="1:6" ht="45" customHeight="1">
      <c r="A1" s="51" t="s">
        <v>0</v>
      </c>
      <c r="B1" s="51"/>
      <c r="C1" s="51"/>
      <c r="D1" s="51"/>
      <c r="E1" s="51"/>
      <c r="F1" s="51"/>
    </row>
    <row r="2" spans="1:6" ht="32.25" customHeight="1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</row>
    <row r="3" spans="1:6" ht="29.1" customHeight="1">
      <c r="A3" s="43">
        <v>1</v>
      </c>
      <c r="B3" s="6">
        <v>45981</v>
      </c>
      <c r="C3" s="43" t="s">
        <v>7</v>
      </c>
      <c r="D3" s="43" t="s">
        <v>8</v>
      </c>
      <c r="E3" s="44">
        <v>200000</v>
      </c>
      <c r="F3" s="36" t="s">
        <v>9</v>
      </c>
    </row>
    <row r="4" spans="1:6" ht="29.1" customHeight="1">
      <c r="A4" s="43">
        <v>2</v>
      </c>
      <c r="B4" s="6">
        <v>45989</v>
      </c>
      <c r="C4" s="43" t="s">
        <v>10</v>
      </c>
      <c r="D4" s="43" t="s">
        <v>11</v>
      </c>
      <c r="E4" s="44">
        <v>11003.2</v>
      </c>
      <c r="F4" s="36" t="s">
        <v>12</v>
      </c>
    </row>
    <row r="5" spans="1:6" ht="29.1" customHeight="1">
      <c r="A5" s="43">
        <v>3</v>
      </c>
      <c r="B5" s="6">
        <v>45994</v>
      </c>
      <c r="C5" s="43" t="s">
        <v>13</v>
      </c>
      <c r="D5" s="43" t="s">
        <v>14</v>
      </c>
      <c r="E5" s="44">
        <v>200</v>
      </c>
      <c r="F5" s="36" t="s">
        <v>15</v>
      </c>
    </row>
    <row r="6" spans="1:6" ht="29.1" customHeight="1">
      <c r="A6" s="43">
        <v>4</v>
      </c>
      <c r="B6" s="6">
        <v>45994</v>
      </c>
      <c r="C6" s="43" t="s">
        <v>13</v>
      </c>
      <c r="D6" s="43" t="s">
        <v>16</v>
      </c>
      <c r="E6" s="44">
        <v>100</v>
      </c>
      <c r="F6" s="36" t="s">
        <v>17</v>
      </c>
    </row>
    <row r="7" spans="1:6" ht="29.1" customHeight="1">
      <c r="A7" s="43">
        <v>5</v>
      </c>
      <c r="B7" s="6">
        <v>45994</v>
      </c>
      <c r="C7" s="43" t="s">
        <v>13</v>
      </c>
      <c r="D7" s="43" t="s">
        <v>18</v>
      </c>
      <c r="E7" s="44">
        <v>100</v>
      </c>
      <c r="F7" s="36" t="s">
        <v>19</v>
      </c>
    </row>
    <row r="8" spans="1:6" ht="29.1" customHeight="1">
      <c r="A8" s="43">
        <v>6</v>
      </c>
      <c r="B8" s="6">
        <v>45994</v>
      </c>
      <c r="C8" s="43" t="s">
        <v>13</v>
      </c>
      <c r="D8" s="43" t="s">
        <v>20</v>
      </c>
      <c r="E8" s="44">
        <v>100</v>
      </c>
      <c r="F8" s="36" t="s">
        <v>21</v>
      </c>
    </row>
    <row r="9" spans="1:6" ht="29.1" customHeight="1">
      <c r="A9" s="43">
        <v>7</v>
      </c>
      <c r="B9" s="6">
        <v>45995</v>
      </c>
      <c r="C9" s="43" t="s">
        <v>22</v>
      </c>
      <c r="D9" s="45" t="s">
        <v>23</v>
      </c>
      <c r="E9" s="44">
        <v>100000</v>
      </c>
      <c r="F9" s="36" t="s">
        <v>24</v>
      </c>
    </row>
    <row r="10" spans="1:6" ht="29.1" customHeight="1">
      <c r="A10" s="43">
        <v>8</v>
      </c>
      <c r="B10" s="6">
        <v>46000</v>
      </c>
      <c r="C10" s="43" t="s">
        <v>13</v>
      </c>
      <c r="D10" s="43" t="s">
        <v>25</v>
      </c>
      <c r="E10" s="44">
        <v>100</v>
      </c>
      <c r="F10" s="36" t="s">
        <v>26</v>
      </c>
    </row>
    <row r="11" spans="1:6" ht="29.1" customHeight="1">
      <c r="A11" s="43">
        <v>9</v>
      </c>
      <c r="B11" s="6">
        <v>46002</v>
      </c>
      <c r="C11" s="43" t="s">
        <v>27</v>
      </c>
      <c r="D11" s="43" t="s">
        <v>11</v>
      </c>
      <c r="E11" s="44">
        <v>6897.6</v>
      </c>
      <c r="F11" s="36" t="s">
        <v>28</v>
      </c>
    </row>
    <row r="12" spans="1:6" ht="29.1" customHeight="1">
      <c r="A12" s="43">
        <v>10</v>
      </c>
      <c r="B12" s="6">
        <v>46006</v>
      </c>
      <c r="C12" s="43" t="s">
        <v>13</v>
      </c>
      <c r="D12" s="43" t="s">
        <v>29</v>
      </c>
      <c r="E12" s="44">
        <v>2400</v>
      </c>
      <c r="F12" s="36" t="s">
        <v>30</v>
      </c>
    </row>
    <row r="13" spans="1:6" ht="29.1" customHeight="1">
      <c r="A13" s="43">
        <v>11</v>
      </c>
      <c r="B13" s="6">
        <v>46006</v>
      </c>
      <c r="C13" s="43" t="s">
        <v>31</v>
      </c>
      <c r="D13" s="43" t="s">
        <v>32</v>
      </c>
      <c r="E13" s="44">
        <v>6000</v>
      </c>
      <c r="F13" s="36" t="s">
        <v>33</v>
      </c>
    </row>
    <row r="14" spans="1:6" ht="29.1" customHeight="1">
      <c r="A14" s="43">
        <v>12</v>
      </c>
      <c r="B14" s="6">
        <v>46014</v>
      </c>
      <c r="C14" s="43" t="s">
        <v>34</v>
      </c>
      <c r="D14" s="43" t="s">
        <v>35</v>
      </c>
      <c r="E14" s="44">
        <v>57105</v>
      </c>
      <c r="F14" s="36" t="s">
        <v>36</v>
      </c>
    </row>
    <row r="15" spans="1:6" ht="29.1" customHeight="1">
      <c r="A15" s="43">
        <v>13</v>
      </c>
      <c r="B15" s="6">
        <v>46021</v>
      </c>
      <c r="C15" s="43" t="s">
        <v>37</v>
      </c>
      <c r="D15" s="43" t="s">
        <v>38</v>
      </c>
      <c r="E15" s="44">
        <v>100</v>
      </c>
      <c r="F15" s="36" t="s">
        <v>39</v>
      </c>
    </row>
    <row r="16" spans="1:6" ht="29.1" customHeight="1">
      <c r="A16" s="43">
        <v>14</v>
      </c>
      <c r="B16" s="6">
        <v>46021</v>
      </c>
      <c r="C16" s="43" t="s">
        <v>40</v>
      </c>
      <c r="D16" s="43" t="s">
        <v>38</v>
      </c>
      <c r="E16" s="44">
        <v>10</v>
      </c>
      <c r="F16" s="36" t="s">
        <v>41</v>
      </c>
    </row>
    <row r="17" spans="1:6" ht="29.1" customHeight="1">
      <c r="A17" s="43">
        <v>15</v>
      </c>
      <c r="B17" s="6">
        <v>46021</v>
      </c>
      <c r="C17" s="45" t="s">
        <v>42</v>
      </c>
      <c r="D17" s="43" t="s">
        <v>38</v>
      </c>
      <c r="E17" s="44">
        <v>39.229999999999997</v>
      </c>
      <c r="F17" s="36" t="s">
        <v>43</v>
      </c>
    </row>
    <row r="18" spans="1:6" ht="29.1" customHeight="1">
      <c r="A18" s="43">
        <v>16</v>
      </c>
      <c r="B18" s="6">
        <v>46021</v>
      </c>
      <c r="C18" s="45" t="s">
        <v>42</v>
      </c>
      <c r="D18" s="43" t="s">
        <v>38</v>
      </c>
      <c r="E18" s="44">
        <v>3648.56</v>
      </c>
      <c r="F18" s="36" t="s">
        <v>44</v>
      </c>
    </row>
    <row r="19" spans="1:6" ht="29.1" customHeight="1">
      <c r="A19" s="43">
        <v>17</v>
      </c>
      <c r="B19" s="6">
        <v>46021</v>
      </c>
      <c r="C19" s="45" t="s">
        <v>42</v>
      </c>
      <c r="D19" s="43" t="s">
        <v>38</v>
      </c>
      <c r="E19" s="44">
        <v>2510.29</v>
      </c>
      <c r="F19" s="36" t="s">
        <v>45</v>
      </c>
    </row>
    <row r="20" spans="1:6" ht="29.1" customHeight="1">
      <c r="A20" s="43">
        <v>18</v>
      </c>
      <c r="B20" s="6">
        <v>46021</v>
      </c>
      <c r="C20" s="45" t="s">
        <v>42</v>
      </c>
      <c r="D20" s="43" t="s">
        <v>38</v>
      </c>
      <c r="E20" s="44">
        <v>54.44</v>
      </c>
      <c r="F20" s="36" t="s">
        <v>46</v>
      </c>
    </row>
    <row r="21" spans="1:6" ht="29.1" customHeight="1">
      <c r="A21" s="43">
        <v>19</v>
      </c>
      <c r="B21" s="6">
        <v>46021</v>
      </c>
      <c r="C21" s="45" t="s">
        <v>42</v>
      </c>
      <c r="D21" s="43" t="s">
        <v>38</v>
      </c>
      <c r="E21" s="44">
        <v>541.79999999999995</v>
      </c>
      <c r="F21" s="36" t="s">
        <v>47</v>
      </c>
    </row>
    <row r="22" spans="1:6" ht="29.1" customHeight="1">
      <c r="A22" s="43">
        <v>20</v>
      </c>
      <c r="B22" s="6">
        <v>46021</v>
      </c>
      <c r="C22" s="45" t="s">
        <v>42</v>
      </c>
      <c r="D22" s="43" t="s">
        <v>38</v>
      </c>
      <c r="E22" s="44">
        <v>15.51</v>
      </c>
      <c r="F22" s="36" t="s">
        <v>48</v>
      </c>
    </row>
    <row r="23" spans="1:6" ht="29.1" customHeight="1">
      <c r="A23" s="43">
        <v>21</v>
      </c>
      <c r="B23" s="6">
        <v>46021</v>
      </c>
      <c r="C23" s="45" t="s">
        <v>42</v>
      </c>
      <c r="D23" s="43" t="s">
        <v>38</v>
      </c>
      <c r="E23" s="44">
        <v>5000</v>
      </c>
      <c r="F23" s="36" t="s">
        <v>49</v>
      </c>
    </row>
    <row r="24" spans="1:6" ht="29.1" customHeight="1">
      <c r="A24" s="43">
        <v>22</v>
      </c>
      <c r="B24" s="6">
        <v>46021</v>
      </c>
      <c r="C24" s="45" t="s">
        <v>42</v>
      </c>
      <c r="D24" s="43" t="s">
        <v>38</v>
      </c>
      <c r="E24" s="44">
        <v>106.16</v>
      </c>
      <c r="F24" s="36" t="s">
        <v>50</v>
      </c>
    </row>
    <row r="25" spans="1:6" ht="29.1" customHeight="1">
      <c r="A25" s="43">
        <v>23</v>
      </c>
      <c r="B25" s="6">
        <v>46021</v>
      </c>
      <c r="C25" s="45" t="s">
        <v>42</v>
      </c>
      <c r="D25" s="43" t="s">
        <v>38</v>
      </c>
      <c r="E25" s="44">
        <v>0.01</v>
      </c>
      <c r="F25" s="36" t="s">
        <v>51</v>
      </c>
    </row>
    <row r="26" spans="1:6" ht="27" customHeight="1">
      <c r="A26" s="46"/>
      <c r="B26" s="47"/>
      <c r="C26" s="52" t="s">
        <v>52</v>
      </c>
      <c r="D26" s="52"/>
      <c r="E26" s="48">
        <f>SUM(E3:E25)</f>
        <v>396031.8</v>
      </c>
      <c r="F26" s="49"/>
    </row>
    <row r="27" spans="1:6" ht="21" customHeight="1"/>
  </sheetData>
  <sheetProtection password="C71F" sheet="1" objects="1" scenarios="1"/>
  <mergeCells count="2">
    <mergeCell ref="A1:F1"/>
    <mergeCell ref="C26:D26"/>
  </mergeCells>
  <phoneticPr fontId="22" type="noConversion"/>
  <printOptions horizontalCentered="1"/>
  <pageMargins left="0.75138888888888899" right="0.75138888888888899" top="1" bottom="1" header="0.74791666666666701" footer="0.74791666666666701"/>
  <pageSetup paperSize="9" orientation="landscape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/>
  </sheetPr>
  <dimension ref="A1:L5"/>
  <sheetViews>
    <sheetView workbookViewId="0">
      <selection activeCell="D27" sqref="D27"/>
    </sheetView>
  </sheetViews>
  <sheetFormatPr defaultColWidth="9" defaultRowHeight="13.5"/>
  <cols>
    <col min="1" max="1" width="5.125" style="30" customWidth="1"/>
    <col min="2" max="2" width="12.25" style="30" customWidth="1"/>
    <col min="3" max="3" width="40" style="30" customWidth="1"/>
    <col min="4" max="4" width="27.25" style="30" customWidth="1"/>
    <col min="5" max="5" width="10.25" style="30" customWidth="1"/>
    <col min="6" max="6" width="14.5" style="30" customWidth="1"/>
    <col min="7" max="7" width="8.75" style="30" customWidth="1"/>
    <col min="8" max="8" width="7.75" style="30" customWidth="1"/>
    <col min="9" max="9" width="13.625" style="31" customWidth="1"/>
    <col min="10" max="10" width="10.875" style="30" customWidth="1"/>
    <col min="11" max="11" width="6" customWidth="1"/>
    <col min="12" max="12" width="25.75" customWidth="1"/>
  </cols>
  <sheetData>
    <row r="1" spans="1:12" s="28" customFormat="1" ht="69.95" customHeight="1">
      <c r="A1" s="53" t="s">
        <v>53</v>
      </c>
      <c r="B1" s="53"/>
      <c r="C1" s="53"/>
      <c r="D1" s="53"/>
      <c r="E1" s="53"/>
      <c r="F1" s="53"/>
      <c r="G1" s="53"/>
      <c r="H1" s="53"/>
      <c r="I1" s="54"/>
      <c r="J1" s="53"/>
    </row>
    <row r="2" spans="1:12" s="29" customFormat="1" ht="33" customHeight="1">
      <c r="A2" s="32" t="s">
        <v>1</v>
      </c>
      <c r="B2" s="32" t="s">
        <v>2</v>
      </c>
      <c r="C2" s="32" t="s">
        <v>3</v>
      </c>
      <c r="D2" s="33" t="s">
        <v>4</v>
      </c>
      <c r="E2" s="32" t="s">
        <v>54</v>
      </c>
      <c r="F2" s="32" t="s">
        <v>55</v>
      </c>
      <c r="G2" s="32" t="s">
        <v>56</v>
      </c>
      <c r="H2" s="32" t="s">
        <v>57</v>
      </c>
      <c r="I2" s="35" t="s">
        <v>58</v>
      </c>
      <c r="J2" s="32" t="s">
        <v>6</v>
      </c>
    </row>
    <row r="3" spans="1:12" ht="48" customHeight="1">
      <c r="A3" s="10">
        <v>1</v>
      </c>
      <c r="B3" s="6">
        <v>45981</v>
      </c>
      <c r="C3" s="20" t="s">
        <v>59</v>
      </c>
      <c r="D3" s="50" t="s">
        <v>60</v>
      </c>
      <c r="E3" s="9" t="s">
        <v>61</v>
      </c>
      <c r="F3" s="9"/>
      <c r="G3" s="10">
        <v>1</v>
      </c>
      <c r="H3" s="9" t="s">
        <v>62</v>
      </c>
      <c r="I3" s="14">
        <v>246190.97</v>
      </c>
      <c r="J3" s="36" t="s">
        <v>63</v>
      </c>
      <c r="L3" s="37"/>
    </row>
    <row r="4" spans="1:12" ht="30" customHeight="1">
      <c r="A4" s="10"/>
      <c r="B4" s="9"/>
      <c r="C4" s="55" t="s">
        <v>64</v>
      </c>
      <c r="D4" s="55"/>
      <c r="E4" s="9"/>
      <c r="F4" s="9"/>
      <c r="G4" s="9"/>
      <c r="H4" s="9"/>
      <c r="I4" s="17">
        <f>SUM(I3:I3)</f>
        <v>246190.97</v>
      </c>
      <c r="J4" s="38"/>
    </row>
    <row r="5" spans="1:12" ht="20.100000000000001" customHeight="1">
      <c r="D5" s="34"/>
      <c r="I5" s="39"/>
    </row>
  </sheetData>
  <sheetProtection password="C71F" sheet="1" objects="1" scenarios="1"/>
  <mergeCells count="2">
    <mergeCell ref="A1:J1"/>
    <mergeCell ref="C4:D4"/>
  </mergeCells>
  <phoneticPr fontId="22" type="noConversion"/>
  <printOptions horizontalCentered="1"/>
  <pageMargins left="0.75138888888888899" right="0.75138888888888899" top="1" bottom="1" header="0.74791666666666701" footer="0.74791666666666701"/>
  <pageSetup paperSize="9" orientation="landscape"/>
  <headerFooter>
    <oddHeader>&amp;L&amp;"黑体"&amp;14附件2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F12"/>
  <sheetViews>
    <sheetView workbookViewId="0">
      <selection activeCell="F19" sqref="F19"/>
    </sheetView>
  </sheetViews>
  <sheetFormatPr defaultColWidth="9" defaultRowHeight="13.5"/>
  <cols>
    <col min="1" max="1" width="6.75" style="3" customWidth="1"/>
    <col min="2" max="2" width="15.5" style="3" customWidth="1"/>
    <col min="3" max="3" width="32.875" style="3" customWidth="1"/>
    <col min="4" max="4" width="27" style="3" customWidth="1"/>
    <col min="5" max="5" width="17.25" style="2" customWidth="1"/>
    <col min="6" max="6" width="20.125" style="3" customWidth="1"/>
    <col min="7" max="7" width="52.5" style="3" customWidth="1"/>
    <col min="8" max="16384" width="9" style="3"/>
  </cols>
  <sheetData>
    <row r="1" spans="1:6" s="1" customFormat="1" ht="57.95" customHeight="1">
      <c r="A1" s="56" t="s">
        <v>65</v>
      </c>
      <c r="B1" s="57"/>
      <c r="C1" s="57"/>
      <c r="D1" s="57"/>
      <c r="E1" s="57"/>
      <c r="F1" s="57"/>
    </row>
    <row r="2" spans="1:6" ht="33.950000000000003" customHeight="1">
      <c r="A2" s="4" t="s">
        <v>1</v>
      </c>
      <c r="B2" s="4" t="s">
        <v>66</v>
      </c>
      <c r="C2" s="4" t="s">
        <v>4</v>
      </c>
      <c r="D2" s="4" t="s">
        <v>67</v>
      </c>
      <c r="E2" s="4" t="s">
        <v>68</v>
      </c>
      <c r="F2" s="4" t="s">
        <v>6</v>
      </c>
    </row>
    <row r="3" spans="1:6" ht="30" customHeight="1">
      <c r="A3" s="5">
        <v>1</v>
      </c>
      <c r="B3" s="6">
        <v>45941</v>
      </c>
      <c r="C3" s="5" t="s">
        <v>69</v>
      </c>
      <c r="D3" s="18" t="s">
        <v>70</v>
      </c>
      <c r="E3" s="19">
        <v>2000</v>
      </c>
      <c r="F3" s="20"/>
    </row>
    <row r="4" spans="1:6" ht="30" customHeight="1">
      <c r="A4" s="5">
        <v>2</v>
      </c>
      <c r="B4" s="6">
        <v>45941</v>
      </c>
      <c r="C4" s="5" t="s">
        <v>69</v>
      </c>
      <c r="D4" s="5" t="s">
        <v>71</v>
      </c>
      <c r="E4" s="19">
        <v>2000</v>
      </c>
      <c r="F4" s="21"/>
    </row>
    <row r="5" spans="1:6" ht="30" customHeight="1">
      <c r="A5" s="5">
        <v>3</v>
      </c>
      <c r="B5" s="6">
        <v>45941</v>
      </c>
      <c r="C5" s="5" t="s">
        <v>69</v>
      </c>
      <c r="D5" s="5" t="s">
        <v>72</v>
      </c>
      <c r="E5" s="19">
        <v>2000</v>
      </c>
      <c r="F5" s="21"/>
    </row>
    <row r="6" spans="1:6" ht="30" customHeight="1">
      <c r="A6" s="5">
        <v>4</v>
      </c>
      <c r="B6" s="6">
        <v>45941</v>
      </c>
      <c r="C6" s="5" t="s">
        <v>69</v>
      </c>
      <c r="D6" s="5" t="s">
        <v>73</v>
      </c>
      <c r="E6" s="19">
        <v>3000</v>
      </c>
      <c r="F6" s="21"/>
    </row>
    <row r="7" spans="1:6" ht="30" customHeight="1">
      <c r="A7" s="5">
        <v>5</v>
      </c>
      <c r="B7" s="6">
        <v>45985</v>
      </c>
      <c r="C7" s="22" t="s">
        <v>74</v>
      </c>
      <c r="D7" s="22" t="s">
        <v>75</v>
      </c>
      <c r="E7" s="19">
        <v>200000</v>
      </c>
      <c r="F7" s="21"/>
    </row>
    <row r="8" spans="1:6" ht="30" customHeight="1">
      <c r="A8" s="5">
        <v>6</v>
      </c>
      <c r="B8" s="6">
        <v>45989</v>
      </c>
      <c r="C8" s="5" t="s">
        <v>69</v>
      </c>
      <c r="D8" s="5" t="s">
        <v>76</v>
      </c>
      <c r="E8" s="19">
        <v>1000</v>
      </c>
      <c r="F8" s="21"/>
    </row>
    <row r="9" spans="1:6" ht="30" customHeight="1">
      <c r="A9" s="5">
        <v>7</v>
      </c>
      <c r="B9" s="6">
        <v>45989</v>
      </c>
      <c r="C9" s="22" t="s">
        <v>11</v>
      </c>
      <c r="D9" s="5" t="s">
        <v>77</v>
      </c>
      <c r="E9" s="19">
        <v>1000</v>
      </c>
      <c r="F9" s="21"/>
    </row>
    <row r="10" spans="1:6" ht="30" customHeight="1">
      <c r="A10" s="5">
        <v>8</v>
      </c>
      <c r="B10" s="6">
        <v>45995</v>
      </c>
      <c r="C10" s="18" t="s">
        <v>23</v>
      </c>
      <c r="D10" s="23" t="s">
        <v>78</v>
      </c>
      <c r="E10" s="19">
        <v>100000</v>
      </c>
      <c r="F10" s="24"/>
    </row>
    <row r="11" spans="1:6" ht="30" customHeight="1">
      <c r="A11" s="5">
        <v>9</v>
      </c>
      <c r="B11" s="6">
        <v>46015</v>
      </c>
      <c r="C11" s="22" t="s">
        <v>11</v>
      </c>
      <c r="D11" s="5" t="s">
        <v>73</v>
      </c>
      <c r="E11" s="19">
        <v>2000</v>
      </c>
      <c r="F11" s="21"/>
    </row>
    <row r="12" spans="1:6" ht="41.1" customHeight="1">
      <c r="A12" s="25"/>
      <c r="B12" s="26"/>
      <c r="C12" s="58" t="s">
        <v>79</v>
      </c>
      <c r="D12" s="59"/>
      <c r="E12" s="17">
        <f>SUM(E3:E11)</f>
        <v>313000</v>
      </c>
      <c r="F12" s="27"/>
    </row>
  </sheetData>
  <sheetProtection password="C71F" sheet="1" objects="1" scenarios="1"/>
  <mergeCells count="2">
    <mergeCell ref="A1:F1"/>
    <mergeCell ref="C12:D12"/>
  </mergeCells>
  <phoneticPr fontId="22" type="noConversion"/>
  <printOptions horizontalCentered="1"/>
  <pageMargins left="0.75138888888888899" right="0.75138888888888899" top="1" bottom="1" header="0.74791666666666701" footer="0.74791666666666701"/>
  <pageSetup paperSize="9" orientation="landscape"/>
  <headerFooter>
    <oddHeader>&amp;L&amp;"黑体"&amp;14附件3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/>
  </sheetPr>
  <dimension ref="A1:K7"/>
  <sheetViews>
    <sheetView tabSelected="1" workbookViewId="0">
      <selection activeCell="G27" sqref="G27"/>
    </sheetView>
  </sheetViews>
  <sheetFormatPr defaultColWidth="9" defaultRowHeight="13.5"/>
  <cols>
    <col min="1" max="1" width="5.375" style="2" customWidth="1"/>
    <col min="2" max="2" width="14" style="2" customWidth="1"/>
    <col min="3" max="3" width="31.25" style="2" customWidth="1"/>
    <col min="4" max="4" width="25.875" style="2" customWidth="1"/>
    <col min="5" max="5" width="10.25" style="2" customWidth="1"/>
    <col min="6" max="6" width="17.375" style="2" customWidth="1"/>
    <col min="7" max="7" width="7.375" style="2" customWidth="1"/>
    <col min="8" max="8" width="6.375" style="2" customWidth="1"/>
    <col min="9" max="9" width="16.875" style="2" customWidth="1"/>
    <col min="10" max="10" width="9.375" style="2" customWidth="1"/>
    <col min="11" max="16384" width="9" style="3"/>
  </cols>
  <sheetData>
    <row r="1" spans="1:11" s="1" customFormat="1" ht="56.1" customHeight="1">
      <c r="A1" s="56" t="s">
        <v>80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ht="35.1" customHeight="1">
      <c r="A2" s="4" t="s">
        <v>1</v>
      </c>
      <c r="B2" s="4" t="s">
        <v>66</v>
      </c>
      <c r="C2" s="4" t="s">
        <v>4</v>
      </c>
      <c r="D2" s="4" t="s">
        <v>67</v>
      </c>
      <c r="E2" s="4" t="s">
        <v>54</v>
      </c>
      <c r="F2" s="4" t="s">
        <v>55</v>
      </c>
      <c r="G2" s="4" t="s">
        <v>56</v>
      </c>
      <c r="H2" s="4" t="s">
        <v>57</v>
      </c>
      <c r="I2" s="13" t="s">
        <v>58</v>
      </c>
      <c r="J2" s="4" t="s">
        <v>6</v>
      </c>
    </row>
    <row r="3" spans="1:11" ht="35.1" customHeight="1">
      <c r="A3" s="5">
        <v>1</v>
      </c>
      <c r="B3" s="6">
        <v>45981</v>
      </c>
      <c r="C3" s="7" t="s">
        <v>60</v>
      </c>
      <c r="D3" s="8" t="s">
        <v>81</v>
      </c>
      <c r="E3" s="9" t="s">
        <v>61</v>
      </c>
      <c r="F3" s="10"/>
      <c r="G3" s="5">
        <v>1</v>
      </c>
      <c r="H3" s="5" t="s">
        <v>62</v>
      </c>
      <c r="I3" s="14">
        <v>246190.97</v>
      </c>
      <c r="J3" s="15"/>
      <c r="K3" s="16"/>
    </row>
    <row r="4" spans="1:11" ht="35.1" customHeight="1">
      <c r="A4" s="11"/>
      <c r="B4" s="6"/>
      <c r="C4" s="60" t="s">
        <v>79</v>
      </c>
      <c r="D4" s="61"/>
      <c r="E4" s="12"/>
      <c r="F4" s="12"/>
      <c r="G4" s="11"/>
      <c r="H4" s="11"/>
      <c r="I4" s="17">
        <f>SUM(I3:I3)</f>
        <v>246190.97</v>
      </c>
      <c r="J4" s="11"/>
    </row>
    <row r="5" spans="1:11" ht="18" customHeight="1"/>
    <row r="6" spans="1:11" ht="15.95" customHeight="1"/>
    <row r="7" spans="1:11" ht="15" customHeight="1"/>
  </sheetData>
  <sheetProtection password="C71F" sheet="1" objects="1" scenarios="1"/>
  <mergeCells count="2">
    <mergeCell ref="A1:J1"/>
    <mergeCell ref="C4:D4"/>
  </mergeCells>
  <phoneticPr fontId="22" type="noConversion"/>
  <printOptions horizontalCentered="1"/>
  <pageMargins left="0.75138888888888899" right="0.75138888888888899" top="1" bottom="1" header="0.74791666666666701" footer="0.74791666666666701"/>
  <pageSetup paperSize="9" orientation="landscape" r:id="rId1"/>
  <headerFooter>
    <oddHeader>&amp;L&amp;"黑体"&amp;14附件4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接受资金情况公示表</vt:lpstr>
      <vt:lpstr>接受物资情况公示表</vt:lpstr>
      <vt:lpstr>资金使用情况公示表</vt:lpstr>
      <vt:lpstr>物资使用情况公示表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田花平</cp:lastModifiedBy>
  <dcterms:created xsi:type="dcterms:W3CDTF">2022-11-15T10:32:00Z</dcterms:created>
  <dcterms:modified xsi:type="dcterms:W3CDTF">2026-01-07T07:31:48Z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  <property fmtid="{D5CDD505-2E9C-101B-9397-08002B2CF9AE}" pid="4" name="CalculationRule">
    <vt:i4>0</vt:i4>
  </property>
</Properties>
</file>