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接受资金情况公示表" sheetId="4" r:id="rId1"/>
    <sheet name="接受物资情况公示表" sheetId="6" r:id="rId2"/>
    <sheet name="资金使用情况公示表" sheetId="5" r:id="rId3"/>
    <sheet name="物资使用情况公示表" sheetId="7" r:id="rId4"/>
  </sheets>
  <definedNames>
    <definedName name="_xlnm.Print_Titles" localSheetId="0">接受资金情况公示表!$2:$2</definedName>
    <definedName name="_xlnm.Print_Titles" localSheetId="2">资金使用情况公示表!$3:$3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<sst xmlns="http://schemas.openxmlformats.org/spreadsheetml/2006/main" count="682" uniqueCount="338">
  <si>
    <t>常熟市红十字会2026年三季度接受捐赠资金情况公示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</si>
  <si>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</si>
  <si>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</si>
  <si>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</si>
  <si>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</si>
  <si>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</si>
  <si>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</si>
  <si>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01</t>
    </r>
  </si>
  <si>
    <t>爱心人士</t>
  </si>
  <si>
    <t>红十字救助基金</t>
  </si>
  <si>
    <t>0000726100</t>
  </si>
  <si>
    <t>博爱助学</t>
  </si>
  <si>
    <t>0000726101</t>
  </si>
  <si>
    <t>刘继江</t>
  </si>
  <si>
    <t>0000726102</t>
  </si>
  <si>
    <t>2026-07-02</t>
  </si>
  <si>
    <t>“守护蓓蕾博爱助学”项目</t>
  </si>
  <si>
    <t>0000726103</t>
  </si>
  <si>
    <t>2026-07-03</t>
  </si>
  <si>
    <t>0000726104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</si>
  <si>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06</t>
    </r>
  </si>
  <si>
    <t>0000726107</t>
  </si>
  <si>
    <t>2026-07-06</t>
  </si>
  <si>
    <t>江苏汇丰建筑安装工程有限公司</t>
  </si>
  <si>
    <t>博爱助医</t>
  </si>
  <si>
    <t>0000726073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</si>
  <si>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</si>
  <si>
    <t>琴川街道湖苑社区博爱基金</t>
  </si>
  <si>
    <t>0000726108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</si>
  <si>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</si>
  <si>
    <t>红十字事业</t>
  </si>
  <si>
    <t>0000726109</t>
  </si>
  <si>
    <t>缪蕴洁</t>
  </si>
  <si>
    <t>应急救灾</t>
  </si>
  <si>
    <t>0000726110</t>
  </si>
  <si>
    <t>2026-07-11</t>
  </si>
  <si>
    <t>夏健</t>
  </si>
  <si>
    <t>梅李增华奖学金</t>
  </si>
  <si>
    <t>0000726074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</si>
  <si>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12</t>
    </r>
  </si>
  <si>
    <t>0000726111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</si>
  <si>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13</t>
    </r>
  </si>
  <si>
    <t>0000726112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</si>
  <si>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14</t>
    </r>
  </si>
  <si>
    <t>0000726113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</si>
  <si>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16</t>
    </r>
  </si>
  <si>
    <t>0000726114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</si>
  <si>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17</t>
    </r>
  </si>
  <si>
    <t>常熟市国贸物业管理有限公司</t>
  </si>
  <si>
    <t>琴川街道衡山社区博爱基金</t>
  </si>
  <si>
    <t>0000726076</t>
  </si>
  <si>
    <t>支塘镇博爱事业</t>
  </si>
  <si>
    <t>0000726115</t>
  </si>
  <si>
    <t>0000726116</t>
  </si>
  <si>
    <t>2026-07-20</t>
  </si>
  <si>
    <t>常熟华隆人力资源有限公司</t>
  </si>
  <si>
    <t>0000726077</t>
  </si>
  <si>
    <t>马田禧</t>
  </si>
  <si>
    <t>常熟小天使关爱基金</t>
  </si>
  <si>
    <t>0000726078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</si>
  <si>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23</t>
    </r>
  </si>
  <si>
    <t>0000726117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</si>
  <si>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24</t>
    </r>
  </si>
  <si>
    <t>0000726118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</si>
  <si>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25</t>
    </r>
  </si>
  <si>
    <t>0000726119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</si>
  <si>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26</t>
    </r>
  </si>
  <si>
    <t>0000726120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</si>
  <si>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27</t>
    </r>
  </si>
  <si>
    <t>0000726121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</si>
  <si>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29</t>
    </r>
  </si>
  <si>
    <t>0000726122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</si>
  <si>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30</t>
    </r>
  </si>
  <si>
    <t>0000726123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</si>
  <si>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07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31</t>
    </r>
  </si>
  <si>
    <t>0000726124</t>
  </si>
  <si>
    <t>0000726125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</si>
  <si>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-0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02</t>
    </r>
  </si>
  <si>
    <t>守护蓓蕾博爱助学</t>
  </si>
  <si>
    <t>0000726132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</si>
  <si>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03</t>
    </r>
  </si>
  <si>
    <t>苏州市辛庄企业家商会</t>
  </si>
  <si>
    <t>奖励慰问2026年辛庄镇优秀初中毕业生</t>
  </si>
  <si>
    <t>0000726081</t>
  </si>
  <si>
    <t>0000726133</t>
  </si>
  <si>
    <t>0000726134</t>
  </si>
  <si>
    <t>0000726135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</si>
  <si>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04</t>
    </r>
  </si>
  <si>
    <t>奖励慰问2026年辛庄镇优秀高中毕业生</t>
  </si>
  <si>
    <t>0000726128</t>
  </si>
  <si>
    <t>0000726136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</si>
  <si>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05</t>
    </r>
  </si>
  <si>
    <t>0000726137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</si>
  <si>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06</t>
    </r>
  </si>
  <si>
    <t>常熟玉蕙口腔医院有限公司</t>
  </si>
  <si>
    <t>常熟市老年体育事业</t>
  </si>
  <si>
    <t>0000726075</t>
  </si>
  <si>
    <t>南京正大天晴制药有限公司</t>
  </si>
  <si>
    <t>常熟市卫生健康事业</t>
  </si>
  <si>
    <t>0000726082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</si>
  <si>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</si>
  <si>
    <t>0000726138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</si>
  <si>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10</t>
    </r>
  </si>
  <si>
    <t>太仓市明辉化纤有限公司</t>
  </si>
  <si>
    <t>结对助学</t>
  </si>
  <si>
    <t>0000726092</t>
  </si>
  <si>
    <t>陈伟娟</t>
  </si>
  <si>
    <t>0000726087</t>
  </si>
  <si>
    <t>常熟市元鸿织布厂</t>
  </si>
  <si>
    <t>0000726097</t>
  </si>
  <si>
    <t>太仓市伟恒化纤有限公司</t>
  </si>
  <si>
    <t>0000726095</t>
  </si>
  <si>
    <t>太仓市佳隆化纤有限公司</t>
  </si>
  <si>
    <t>0000726088</t>
  </si>
  <si>
    <t>常熟市亿安电动平车有限公司</t>
  </si>
  <si>
    <t>0000726086</t>
  </si>
  <si>
    <t>太仓市新悦化纤有限公司</t>
  </si>
  <si>
    <t>0000726091</t>
  </si>
  <si>
    <t>常熟市亿丰针纺织有限公司</t>
  </si>
  <si>
    <t>0000726096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</si>
  <si>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13</t>
    </r>
  </si>
  <si>
    <t>0000726141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</si>
  <si>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14</t>
    </r>
  </si>
  <si>
    <t>0000726142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</si>
  <si>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15</t>
    </r>
  </si>
  <si>
    <t>0000726143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</si>
  <si>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16</t>
    </r>
  </si>
  <si>
    <t>0000726144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</si>
  <si>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17</t>
    </r>
  </si>
  <si>
    <t>常熟建工建设集团有限公司</t>
  </si>
  <si>
    <t>尚湖中心小学边角阅读空间提质改造</t>
  </si>
  <si>
    <t>0000726129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</si>
  <si>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18</t>
    </r>
  </si>
  <si>
    <t>0000726145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</si>
  <si>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19</t>
    </r>
  </si>
  <si>
    <t>0000726146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</si>
  <si>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23</t>
    </r>
  </si>
  <si>
    <t>0000726149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</si>
  <si>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27</t>
    </r>
  </si>
  <si>
    <t>常熟市常福街道虞美润家庭农场</t>
  </si>
  <si>
    <t>常福街道景泰社区博爱基金</t>
  </si>
  <si>
    <t>0000726130</t>
  </si>
  <si>
    <t>江苏圣珀新材料科技有限公司</t>
  </si>
  <si>
    <t>圣珀医学影像科技创新专项发展基金</t>
  </si>
  <si>
    <t>0000726131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</si>
  <si>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28</t>
    </r>
  </si>
  <si>
    <t>0000726150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</si>
  <si>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31</t>
    </r>
  </si>
  <si>
    <t>0000726151</t>
  </si>
  <si>
    <r>
      <rPr>
        <sz val="11"/>
        <color theme="1"/>
        <rFont val="宋体"/>
        <charset val="134"/>
        <scheme val="minor"/>
      </rPr>
      <t>2026-</t>
    </r>
    <r>
      <rPr>
        <sz val="11"/>
        <color theme="1"/>
        <rFont val="宋体"/>
        <charset val="134"/>
        <scheme val="minor"/>
      </rPr>
      <t>08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1</t>
    </r>
  </si>
  <si>
    <t>0000726152</t>
  </si>
  <si>
    <t>0000726153</t>
  </si>
  <si>
    <t>2026-09-02</t>
  </si>
  <si>
    <t>0000726389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</si>
  <si>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03</t>
    </r>
  </si>
  <si>
    <t>0000726390</t>
  </si>
  <si>
    <t>慰问辛庄镇优秀教师</t>
  </si>
  <si>
    <t>0000726378</t>
  </si>
  <si>
    <t>湖苑社区博爱基金</t>
  </si>
  <si>
    <t>0000726391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</si>
  <si>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04</t>
    </r>
  </si>
  <si>
    <t>0000726392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</si>
  <si>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05</t>
    </r>
  </si>
  <si>
    <t>0000726393</t>
  </si>
  <si>
    <t>0000726394</t>
  </si>
  <si>
    <t>常熟市百利弗无纺制品有限公司</t>
  </si>
  <si>
    <t>支塘镇好人工作室博爱助学</t>
  </si>
  <si>
    <t>0000726154</t>
  </si>
  <si>
    <t>0000726395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</si>
  <si>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06</t>
    </r>
  </si>
  <si>
    <t>0000726396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</si>
  <si>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08</t>
    </r>
  </si>
  <si>
    <t>苏州百橙建设工程有限公司</t>
  </si>
  <si>
    <t>0000726362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</si>
  <si>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</si>
  <si>
    <t>0000726397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</si>
  <si>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10</t>
    </r>
  </si>
  <si>
    <t>0000726398</t>
  </si>
  <si>
    <t>衡山社区博爱基金</t>
  </si>
  <si>
    <t>0000726399</t>
  </si>
  <si>
    <t>前港社区博爱基金</t>
  </si>
  <si>
    <t>0000726400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</si>
  <si>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11</t>
    </r>
  </si>
  <si>
    <t>杭州九源基因生物医药股份有限公司</t>
  </si>
  <si>
    <t>0000726361</t>
  </si>
  <si>
    <t>0000727411</t>
  </si>
  <si>
    <t>顾丽娟</t>
  </si>
  <si>
    <t>0000726368</t>
  </si>
  <si>
    <t>0000726369</t>
  </si>
  <si>
    <t>董萍</t>
  </si>
  <si>
    <t>0000726370</t>
  </si>
  <si>
    <t>周越峰</t>
  </si>
  <si>
    <t>0000726371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</si>
  <si>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12</t>
    </r>
  </si>
  <si>
    <t>何建明</t>
  </si>
  <si>
    <t>0000726374</t>
  </si>
  <si>
    <t>张承欢</t>
  </si>
  <si>
    <t>0000726375</t>
  </si>
  <si>
    <t>0000727415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</si>
  <si>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13</t>
    </r>
  </si>
  <si>
    <t>0000726403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</si>
  <si>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14</t>
    </r>
  </si>
  <si>
    <t>0000726404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</si>
  <si>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15</t>
    </r>
  </si>
  <si>
    <t>0000726405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</si>
  <si>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16</t>
    </r>
  </si>
  <si>
    <t>江苏省常熟市常福街道方浜村村民委员会</t>
  </si>
  <si>
    <t>常福街道怡馨社区博爱基金</t>
  </si>
  <si>
    <t>0000726367</t>
  </si>
  <si>
    <t>钱慕竹</t>
  </si>
  <si>
    <t>0000726365</t>
  </si>
  <si>
    <t>0000727452</t>
  </si>
  <si>
    <t>0000726407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</si>
  <si>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17</t>
    </r>
  </si>
  <si>
    <t>0000726408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</si>
  <si>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18</t>
    </r>
  </si>
  <si>
    <t>王俊</t>
  </si>
  <si>
    <t>0000726409</t>
  </si>
  <si>
    <t>0000726380</t>
  </si>
  <si>
    <t>0000726382</t>
  </si>
  <si>
    <t>0000726384</t>
  </si>
  <si>
    <t>0000726385</t>
  </si>
  <si>
    <t>0000726387</t>
  </si>
  <si>
    <t>0000727416</t>
  </si>
  <si>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09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19</t>
    </r>
  </si>
  <si>
    <t>0000727417</t>
  </si>
  <si>
    <t>2026-09-20</t>
  </si>
  <si>
    <t>0000727418</t>
  </si>
  <si>
    <t>2026-09-21</t>
  </si>
  <si>
    <t>0000726377</t>
  </si>
  <si>
    <t>0000727454</t>
  </si>
  <si>
    <t>0000727420</t>
  </si>
  <si>
    <t>2026-09-22</t>
  </si>
  <si>
    <t>0000726381</t>
  </si>
  <si>
    <t>0000727421</t>
  </si>
  <si>
    <t>2026-09-23</t>
  </si>
  <si>
    <t>0000726383</t>
  </si>
  <si>
    <t>0000726388</t>
  </si>
  <si>
    <t>0000726376</t>
  </si>
  <si>
    <t>0000727456</t>
  </si>
  <si>
    <t>2026-09-24</t>
  </si>
  <si>
    <t>董晓懿</t>
  </si>
  <si>
    <t>0000727423</t>
  </si>
  <si>
    <t>0000726386</t>
  </si>
  <si>
    <t>0000727424</t>
  </si>
  <si>
    <t>2026-09-25</t>
  </si>
  <si>
    <t>常熟市东南幼儿园（小康园）</t>
  </si>
  <si>
    <t>0000726366</t>
  </si>
  <si>
    <t>0000727425</t>
  </si>
  <si>
    <t>2026-09-26</t>
  </si>
  <si>
    <t>0000727426</t>
  </si>
  <si>
    <t>2026-09-27</t>
  </si>
  <si>
    <t>0000727427</t>
  </si>
  <si>
    <t>2026-09-28</t>
  </si>
  <si>
    <t>0000727430</t>
  </si>
  <si>
    <t>2026-09-29</t>
  </si>
  <si>
    <t>0000727431</t>
  </si>
  <si>
    <t>2026-09-30</t>
  </si>
  <si>
    <t>0000727432</t>
  </si>
  <si>
    <t>查雪军</t>
  </si>
  <si>
    <t>0000727433</t>
  </si>
  <si>
    <t>陈竞之</t>
  </si>
  <si>
    <t>0000727434</t>
  </si>
  <si>
    <t>范琴岚</t>
  </si>
  <si>
    <t>0000727437</t>
  </si>
  <si>
    <t>严婷</t>
  </si>
  <si>
    <t>0000727438</t>
  </si>
  <si>
    <t>蔡丽红</t>
  </si>
  <si>
    <t>0000727439</t>
  </si>
  <si>
    <t>常熟市民杏新型净水材料有限公司</t>
  </si>
  <si>
    <t>0000727440</t>
  </si>
  <si>
    <t>石盈盈</t>
  </si>
  <si>
    <t>0000727441</t>
  </si>
  <si>
    <t>钱丽红</t>
  </si>
  <si>
    <t>0000727442</t>
  </si>
  <si>
    <t>胡丽英</t>
  </si>
  <si>
    <t>0000727443</t>
  </si>
  <si>
    <t>姚尧</t>
  </si>
  <si>
    <t>0000727444</t>
  </si>
  <si>
    <t>陶俊明</t>
  </si>
  <si>
    <t>0000727445</t>
  </si>
  <si>
    <t>0000727448</t>
  </si>
  <si>
    <t>合   计</t>
  </si>
  <si>
    <t>常熟市红十字会2026年三季度接受捐赠物资情况公示</t>
  </si>
  <si>
    <t>物资品名</t>
  </si>
  <si>
    <t>规格型号</t>
  </si>
  <si>
    <t>数量</t>
  </si>
  <si>
    <t>单位</t>
  </si>
  <si>
    <t>总价值（元）</t>
  </si>
  <si>
    <t>2026-09-01</t>
  </si>
  <si>
    <t>江苏埃普瑞纳米生物材料有限公司</t>
  </si>
  <si>
    <t>定向用于常福街道社区卫生服务中心卫生健康事业</t>
  </si>
  <si>
    <t>听力计</t>
  </si>
  <si>
    <t>尔听美Itera（包含隔音室）</t>
  </si>
  <si>
    <t>套</t>
  </si>
  <si>
    <t>0000726072</t>
  </si>
  <si>
    <t>合      计</t>
  </si>
  <si>
    <t>常熟市红十字会2026年三季度使用捐赠资金情况公示</t>
  </si>
  <si>
    <t>支出日期</t>
  </si>
  <si>
    <t>受助单位或个人</t>
  </si>
  <si>
    <t>支出金额（元）</t>
  </si>
  <si>
    <t>备    注</t>
  </si>
  <si>
    <t>2026-07-10</t>
  </si>
  <si>
    <t>周**</t>
  </si>
  <si>
    <t>朱**</t>
  </si>
  <si>
    <t>徐婷博爱助医项目</t>
  </si>
  <si>
    <t>吴**</t>
  </si>
  <si>
    <t>2026-07-24</t>
  </si>
  <si>
    <t>陈**</t>
  </si>
  <si>
    <t>2026-08-04</t>
  </si>
  <si>
    <t>徐**、吴**等36名学生</t>
  </si>
  <si>
    <t>2026-08-13</t>
  </si>
  <si>
    <t>2026年梅李增华奖学金</t>
  </si>
  <si>
    <t>沈**、潘**等12名学生</t>
  </si>
  <si>
    <t>江**</t>
  </si>
  <si>
    <t>江*</t>
  </si>
  <si>
    <t>刘**</t>
  </si>
  <si>
    <t>谢**</t>
  </si>
  <si>
    <t>赵**</t>
  </si>
  <si>
    <t>邹*</t>
  </si>
  <si>
    <t>邹**</t>
  </si>
  <si>
    <t>2026-08-19</t>
  </si>
  <si>
    <t>顾**、冯**等11名学生</t>
  </si>
  <si>
    <t>2026-08-21</t>
  </si>
  <si>
    <t>尚湖中心小学</t>
  </si>
  <si>
    <t>2026-08-31</t>
  </si>
  <si>
    <t>市二院影像科</t>
  </si>
  <si>
    <t>2026-09-03</t>
  </si>
  <si>
    <t>宁**、沈**等54名教师</t>
  </si>
  <si>
    <t>2026-09-11</t>
  </si>
  <si>
    <t>梅李镇增华奖学金会务</t>
  </si>
  <si>
    <t>苏州市继续教育项目</t>
  </si>
  <si>
    <t>常熟市新区医院</t>
  </si>
  <si>
    <t>常熟市红十字会2026年三季度使用捐赠物资情况公示</t>
  </si>
  <si>
    <t>备   注</t>
  </si>
  <si>
    <t>常福街道社区卫生服务中心</t>
  </si>
  <si>
    <t>听力计一套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</si>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</sst>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4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sz val="11"/>
      <color rgb="FF333333"/>
      <name val="宋体"/>
      <charset val="134"/>
      <scheme val="minor"/>
    </font>
    <font>
      <sz val="11"/>
      <color rgb="FF0C0C0C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8" borderId="8" applyNumberFormat="0" applyAlignment="0" applyProtection="0">
      <alignment vertical="center"/>
    </xf>
    <xf numFmtId="0" fontId="34" fillId="9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2" fillId="0" borderId="1" xfId="49" applyFill="1" applyBorder="1" applyAlignment="1">
      <alignment horizontal="center" vertical="center"/>
    </xf>
    <xf numFmtId="49" fontId="2" fillId="0" borderId="1" xfId="49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49" applyFont="1" applyFill="1" applyBorder="1" applyAlignment="1">
      <alignment vertical="center"/>
    </xf>
    <xf numFmtId="0" fontId="9" fillId="0" borderId="2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vertical="center" wrapText="1"/>
    </xf>
    <xf numFmtId="49" fontId="6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10" fillId="0" borderId="1" xfId="49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" fillId="0" borderId="0" xfId="49" applyFont="1">
      <alignment vertical="center"/>
    </xf>
    <xf numFmtId="0" fontId="14" fillId="0" borderId="0" xfId="49" applyFont="1" applyFill="1">
      <alignment vertical="center"/>
    </xf>
    <xf numFmtId="0" fontId="2" fillId="0" borderId="0" xfId="49">
      <alignment vertical="center"/>
    </xf>
    <xf numFmtId="49" fontId="2" fillId="0" borderId="0" xfId="49" applyNumberFormat="1" applyFill="1">
      <alignment vertical="center"/>
    </xf>
    <xf numFmtId="0" fontId="3" fillId="0" borderId="0" xfId="49" applyFont="1" applyAlignment="1">
      <alignment horizontal="center" vertical="center"/>
    </xf>
    <xf numFmtId="0" fontId="6" fillId="4" borderId="1" xfId="49" applyFont="1" applyFill="1" applyBorder="1" applyAlignment="1">
      <alignment horizontal="center" vertical="center"/>
    </xf>
    <xf numFmtId="0" fontId="15" fillId="4" borderId="1" xfId="49" applyNumberFormat="1" applyFont="1" applyFill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49" fontId="0" fillId="0" borderId="1" xfId="49" applyNumberFormat="1" applyFont="1" applyBorder="1" applyAlignment="1">
      <alignment horizontal="center" vertical="center" wrapText="1"/>
    </xf>
    <xf numFmtId="0" fontId="2" fillId="0" borderId="1" xfId="49" applyBorder="1" applyAlignment="1">
      <alignment horizontal="center" vertical="center"/>
    </xf>
    <xf numFmtId="0" fontId="16" fillId="0" borderId="1" xfId="49" applyFont="1" applyBorder="1" applyAlignment="1">
      <alignment horizontal="center" vertical="center"/>
    </xf>
    <xf numFmtId="0" fontId="2" fillId="0" borderId="1" xfId="49" applyBorder="1" applyAlignment="1">
      <alignment vertical="center"/>
    </xf>
    <xf numFmtId="49" fontId="3" fillId="0" borderId="0" xfId="49" applyNumberFormat="1" applyFont="1" applyFill="1" applyAlignment="1">
      <alignment horizontal="center" vertical="center"/>
    </xf>
    <xf numFmtId="49" fontId="6" fillId="4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49" applyBorder="1" applyAlignment="1">
      <alignment vertical="center" wrapText="1"/>
    </xf>
    <xf numFmtId="4" fontId="17" fillId="0" borderId="0" xfId="49" applyNumberFormat="1" applyFont="1" applyFill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Alignment="1"/>
    <xf numFmtId="0" fontId="1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>
      <alignment horizontal="center" vertical="center"/>
    </xf>
    <xf numFmtId="0" fontId="15" fillId="5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22" fillId="0" borderId="2" xfId="0" applyNumberFormat="1" applyFont="1" applyFill="1" applyBorder="1" applyAlignment="1">
      <alignment horizontal="center" vertical="center"/>
    </xf>
    <xf numFmtId="0" fontId="22" fillId="0" borderId="4" xfId="0" applyNumberFormat="1" applyFont="1" applyFill="1" applyBorder="1" applyAlignment="1">
      <alignment horizontal="center" vertical="center"/>
    </xf>
    <xf numFmtId="0" fontId="22" fillId="0" borderId="3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143"/>
  <sheetViews>
    <sheetView tabSelected="1" showWhiteSpace="0" workbookViewId="0">
      <selection activeCell="G135" sqref="G135"/>
    </sheetView>
  </sheetViews>
  <sheetFormatPr defaultColWidth="8.62385321100917" defaultRowHeight="16.3" outlineLevelCol="5"/>
  <cols>
    <col min="1" max="1" width="5.5045871559633" style="60" customWidth="1"/>
    <col min="2" max="2" width="14.5045871559633" style="60" customWidth="1"/>
    <col min="3" max="3" width="36" style="61" customWidth="1"/>
    <col min="4" max="4" width="35.7522935779817" style="61" customWidth="1"/>
    <col min="5" max="5" width="15.1284403669725" style="62" customWidth="1"/>
    <col min="6" max="6" width="18.5045871559633" style="61" customWidth="1"/>
    <col min="7" max="7" width="63.8715596330275" style="60" customWidth="1"/>
    <col min="8" max="16384" width="8.62385321100917" style="60"/>
  </cols>
  <sheetData>
    <row r="1" ht="62.25" customHeight="1" spans="1:6">
      <c r="A1" s="63" t="s">
        <v>0</v>
      </c>
      <c r="B1" s="63"/>
      <c r="C1" s="63"/>
      <c r="D1" s="63"/>
      <c r="E1" s="63"/>
      <c r="F1" s="63"/>
    </row>
    <row r="2" ht="32.25" customHeight="1" spans="1:6">
      <c r="A2" s="64" t="s">
        <v>1</v>
      </c>
      <c r="B2" s="64" t="s">
        <v>2</v>
      </c>
      <c r="C2" s="64" t="s">
        <v>3</v>
      </c>
      <c r="D2" s="64" t="s">
        <v>4</v>
      </c>
      <c r="E2" s="64" t="s">
        <v>5</v>
      </c>
      <c r="F2" s="64" t="s">
        <v>6</v>
      </c>
    </row>
    <row r="3" ht="29.1" customHeight="1" spans="1:6">
      <c r="A3" s="65">
        <v>1</v>
      </c>
      <c r="B3" s="66" t="s">
        <v>7</v>
      </c>
      <c r="C3" s="12" t="s">
        <v>8</v>
      </c>
      <c r="D3" s="12" t="s">
        <v>9</v>
      </c>
      <c r="E3" s="67">
        <v>16</v>
      </c>
      <c r="F3" s="12" t="s">
        <v>10</v>
      </c>
    </row>
    <row r="4" ht="29.1" customHeight="1" spans="1:6">
      <c r="A4" s="65">
        <v>2</v>
      </c>
      <c r="B4" s="66" t="s">
        <v>7</v>
      </c>
      <c r="C4" s="12" t="s">
        <v>8</v>
      </c>
      <c r="D4" s="12" t="s">
        <v>11</v>
      </c>
      <c r="E4" s="67">
        <v>16</v>
      </c>
      <c r="F4" s="12" t="s">
        <v>12</v>
      </c>
    </row>
    <row r="5" ht="29.1" customHeight="1" spans="1:6">
      <c r="A5" s="65">
        <v>3</v>
      </c>
      <c r="B5" s="66" t="s">
        <v>7</v>
      </c>
      <c r="C5" s="12" t="s">
        <v>13</v>
      </c>
      <c r="D5" s="12" t="s">
        <v>9</v>
      </c>
      <c r="E5" s="67">
        <v>200</v>
      </c>
      <c r="F5" s="12" t="s">
        <v>14</v>
      </c>
    </row>
    <row r="6" ht="29.1" customHeight="1" spans="1:6">
      <c r="A6" s="65">
        <v>4</v>
      </c>
      <c r="B6" s="66" t="s">
        <v>15</v>
      </c>
      <c r="C6" s="12" t="s">
        <v>8</v>
      </c>
      <c r="D6" s="12" t="s">
        <v>16</v>
      </c>
      <c r="E6" s="67">
        <v>0.01</v>
      </c>
      <c r="F6" s="12" t="s">
        <v>17</v>
      </c>
    </row>
    <row r="7" ht="29.1" customHeight="1" spans="1:6">
      <c r="A7" s="65">
        <v>5</v>
      </c>
      <c r="B7" s="66" t="s">
        <v>18</v>
      </c>
      <c r="C7" s="12" t="s">
        <v>8</v>
      </c>
      <c r="D7" s="12" t="s">
        <v>16</v>
      </c>
      <c r="E7" s="67">
        <v>0.01</v>
      </c>
      <c r="F7" s="12" t="s">
        <v>19</v>
      </c>
    </row>
    <row r="8" ht="29.1" customHeight="1" spans="1:6">
      <c r="A8" s="65">
        <v>6</v>
      </c>
      <c r="B8" s="66" t="s">
        <v>20</v>
      </c>
      <c r="C8" s="12" t="s">
        <v>8</v>
      </c>
      <c r="D8" s="12" t="s">
        <v>16</v>
      </c>
      <c r="E8" s="67">
        <v>93</v>
      </c>
      <c r="F8" s="12" t="s">
        <v>21</v>
      </c>
    </row>
    <row r="9" ht="29.1" customHeight="1" spans="1:6">
      <c r="A9" s="65">
        <v>7</v>
      </c>
      <c r="B9" s="12" t="s">
        <v>22</v>
      </c>
      <c r="C9" s="67" t="s">
        <v>23</v>
      </c>
      <c r="D9" s="12" t="s">
        <v>24</v>
      </c>
      <c r="E9" s="68">
        <v>100000</v>
      </c>
      <c r="F9" s="12" t="s">
        <v>25</v>
      </c>
    </row>
    <row r="10" ht="29.1" customHeight="1" spans="1:6">
      <c r="A10" s="65">
        <v>8</v>
      </c>
      <c r="B10" s="66" t="s">
        <v>26</v>
      </c>
      <c r="C10" s="12" t="s">
        <v>8</v>
      </c>
      <c r="D10" s="12" t="s">
        <v>27</v>
      </c>
      <c r="E10" s="67">
        <v>1170</v>
      </c>
      <c r="F10" s="12" t="s">
        <v>28</v>
      </c>
    </row>
    <row r="11" ht="29.1" customHeight="1" spans="1:6">
      <c r="A11" s="65">
        <v>9</v>
      </c>
      <c r="B11" s="66" t="s">
        <v>29</v>
      </c>
      <c r="C11" s="12" t="s">
        <v>8</v>
      </c>
      <c r="D11" s="12" t="s">
        <v>30</v>
      </c>
      <c r="E11" s="67">
        <v>100</v>
      </c>
      <c r="F11" s="12" t="s">
        <v>31</v>
      </c>
    </row>
    <row r="12" ht="29.1" customHeight="1" spans="1:6">
      <c r="A12" s="65">
        <v>10</v>
      </c>
      <c r="B12" s="66" t="s">
        <v>29</v>
      </c>
      <c r="C12" s="12" t="s">
        <v>32</v>
      </c>
      <c r="D12" s="12" t="s">
        <v>33</v>
      </c>
      <c r="E12" s="67">
        <v>5</v>
      </c>
      <c r="F12" s="12" t="s">
        <v>34</v>
      </c>
    </row>
    <row r="13" s="59" customFormat="1" ht="29.1" customHeight="1" spans="1:6">
      <c r="A13" s="65">
        <v>11</v>
      </c>
      <c r="B13" s="12" t="s">
        <v>35</v>
      </c>
      <c r="C13" s="67" t="s">
        <v>36</v>
      </c>
      <c r="D13" s="12" t="s">
        <v>37</v>
      </c>
      <c r="E13" s="68">
        <v>100000</v>
      </c>
      <c r="F13" s="12" t="s">
        <v>38</v>
      </c>
    </row>
    <row r="14" s="59" customFormat="1" ht="29.1" customHeight="1" spans="1:6">
      <c r="A14" s="65">
        <v>12</v>
      </c>
      <c r="B14" s="66" t="s">
        <v>39</v>
      </c>
      <c r="C14" s="12" t="s">
        <v>8</v>
      </c>
      <c r="D14" s="12" t="s">
        <v>16</v>
      </c>
      <c r="E14" s="67">
        <v>5</v>
      </c>
      <c r="F14" s="12" t="s">
        <v>40</v>
      </c>
    </row>
    <row r="15" s="59" customFormat="1" ht="29.1" customHeight="1" spans="1:6">
      <c r="A15" s="65">
        <v>13</v>
      </c>
      <c r="B15" s="66" t="s">
        <v>41</v>
      </c>
      <c r="C15" s="12" t="s">
        <v>8</v>
      </c>
      <c r="D15" s="12" t="s">
        <v>16</v>
      </c>
      <c r="E15" s="67">
        <v>0.1</v>
      </c>
      <c r="F15" s="12" t="s">
        <v>42</v>
      </c>
    </row>
    <row r="16" s="59" customFormat="1" ht="29.1" customHeight="1" spans="1:6">
      <c r="A16" s="65">
        <v>14</v>
      </c>
      <c r="B16" s="66" t="s">
        <v>43</v>
      </c>
      <c r="C16" s="12" t="s">
        <v>8</v>
      </c>
      <c r="D16" s="12" t="s">
        <v>16</v>
      </c>
      <c r="E16" s="67">
        <v>0.01</v>
      </c>
      <c r="F16" s="12" t="s">
        <v>44</v>
      </c>
    </row>
    <row r="17" s="59" customFormat="1" ht="29.1" customHeight="1" spans="1:6">
      <c r="A17" s="65">
        <v>15</v>
      </c>
      <c r="B17" s="66" t="s">
        <v>45</v>
      </c>
      <c r="C17" s="12" t="s">
        <v>8</v>
      </c>
      <c r="D17" s="12" t="s">
        <v>16</v>
      </c>
      <c r="E17" s="67">
        <v>2</v>
      </c>
      <c r="F17" s="12" t="s">
        <v>46</v>
      </c>
    </row>
    <row r="18" s="59" customFormat="1" ht="29.1" customHeight="1" spans="1:6">
      <c r="A18" s="65">
        <v>16</v>
      </c>
      <c r="B18" s="66" t="s">
        <v>47</v>
      </c>
      <c r="C18" s="12" t="s">
        <v>48</v>
      </c>
      <c r="D18" s="12" t="s">
        <v>49</v>
      </c>
      <c r="E18" s="67">
        <v>500</v>
      </c>
      <c r="F18" s="12" t="s">
        <v>50</v>
      </c>
    </row>
    <row r="19" s="59" customFormat="1" ht="29.1" customHeight="1" spans="1:6">
      <c r="A19" s="65">
        <v>17</v>
      </c>
      <c r="B19" s="66" t="s">
        <v>47</v>
      </c>
      <c r="C19" s="12" t="s">
        <v>8</v>
      </c>
      <c r="D19" s="12" t="s">
        <v>51</v>
      </c>
      <c r="E19" s="67">
        <v>10</v>
      </c>
      <c r="F19" s="12" t="s">
        <v>52</v>
      </c>
    </row>
    <row r="20" s="59" customFormat="1" ht="29.1" customHeight="1" spans="1:6">
      <c r="A20" s="65">
        <v>18</v>
      </c>
      <c r="B20" s="66" t="s">
        <v>47</v>
      </c>
      <c r="C20" s="12" t="s">
        <v>8</v>
      </c>
      <c r="D20" s="12" t="s">
        <v>11</v>
      </c>
      <c r="E20" s="67">
        <v>10</v>
      </c>
      <c r="F20" s="12" t="s">
        <v>53</v>
      </c>
    </row>
    <row r="21" s="59" customFormat="1" ht="29.1" customHeight="1" spans="1:6">
      <c r="A21" s="65">
        <v>19</v>
      </c>
      <c r="B21" s="12" t="s">
        <v>54</v>
      </c>
      <c r="C21" s="67" t="s">
        <v>55</v>
      </c>
      <c r="D21" s="12" t="s">
        <v>11</v>
      </c>
      <c r="E21" s="68">
        <v>18000</v>
      </c>
      <c r="F21" s="12" t="s">
        <v>56</v>
      </c>
    </row>
    <row r="22" s="59" customFormat="1" ht="29.1" customHeight="1" spans="1:6">
      <c r="A22" s="65">
        <v>20</v>
      </c>
      <c r="B22" s="12" t="s">
        <v>54</v>
      </c>
      <c r="C22" s="67" t="s">
        <v>57</v>
      </c>
      <c r="D22" s="12" t="s">
        <v>58</v>
      </c>
      <c r="E22" s="68">
        <v>3500</v>
      </c>
      <c r="F22" s="12" t="s">
        <v>59</v>
      </c>
    </row>
    <row r="23" s="59" customFormat="1" ht="29.1" customHeight="1" spans="1:6">
      <c r="A23" s="65">
        <v>21</v>
      </c>
      <c r="B23" s="66" t="s">
        <v>60</v>
      </c>
      <c r="C23" s="12" t="s">
        <v>8</v>
      </c>
      <c r="D23" s="12" t="s">
        <v>16</v>
      </c>
      <c r="E23" s="67">
        <v>1</v>
      </c>
      <c r="F23" s="12" t="s">
        <v>61</v>
      </c>
    </row>
    <row r="24" s="59" customFormat="1" ht="29.1" customHeight="1" spans="1:6">
      <c r="A24" s="65">
        <v>22</v>
      </c>
      <c r="B24" s="66" t="s">
        <v>62</v>
      </c>
      <c r="C24" s="12" t="s">
        <v>8</v>
      </c>
      <c r="D24" s="12" t="s">
        <v>16</v>
      </c>
      <c r="E24" s="67">
        <v>0.01</v>
      </c>
      <c r="F24" s="12" t="s">
        <v>63</v>
      </c>
    </row>
    <row r="25" s="59" customFormat="1" ht="29.1" customHeight="1" spans="1:6">
      <c r="A25" s="65">
        <v>23</v>
      </c>
      <c r="B25" s="66" t="s">
        <v>64</v>
      </c>
      <c r="C25" s="12" t="s">
        <v>8</v>
      </c>
      <c r="D25" s="12" t="s">
        <v>16</v>
      </c>
      <c r="E25" s="67">
        <v>10</v>
      </c>
      <c r="F25" s="12" t="s">
        <v>65</v>
      </c>
    </row>
    <row r="26" s="59" customFormat="1" ht="29.1" customHeight="1" spans="1:6">
      <c r="A26" s="65">
        <v>24</v>
      </c>
      <c r="B26" s="66" t="s">
        <v>66</v>
      </c>
      <c r="C26" s="12" t="s">
        <v>8</v>
      </c>
      <c r="D26" s="12" t="s">
        <v>16</v>
      </c>
      <c r="E26" s="67">
        <v>0.01</v>
      </c>
      <c r="F26" s="12" t="s">
        <v>67</v>
      </c>
    </row>
    <row r="27" s="59" customFormat="1" ht="29.1" customHeight="1" spans="1:6">
      <c r="A27" s="65">
        <v>25</v>
      </c>
      <c r="B27" s="66" t="s">
        <v>68</v>
      </c>
      <c r="C27" s="12" t="s">
        <v>8</v>
      </c>
      <c r="D27" s="12" t="s">
        <v>16</v>
      </c>
      <c r="E27" s="67">
        <v>29.8</v>
      </c>
      <c r="F27" s="12" t="s">
        <v>69</v>
      </c>
    </row>
    <row r="28" s="59" customFormat="1" ht="29.1" customHeight="1" spans="1:6">
      <c r="A28" s="65">
        <v>26</v>
      </c>
      <c r="B28" s="66" t="s">
        <v>70</v>
      </c>
      <c r="C28" s="12" t="s">
        <v>8</v>
      </c>
      <c r="D28" s="12" t="s">
        <v>16</v>
      </c>
      <c r="E28" s="67">
        <v>0.02</v>
      </c>
      <c r="F28" s="12" t="s">
        <v>71</v>
      </c>
    </row>
    <row r="29" s="59" customFormat="1" ht="29.1" customHeight="1" spans="1:6">
      <c r="A29" s="65">
        <v>27</v>
      </c>
      <c r="B29" s="66" t="s">
        <v>72</v>
      </c>
      <c r="C29" s="12" t="s">
        <v>8</v>
      </c>
      <c r="D29" s="12" t="s">
        <v>16</v>
      </c>
      <c r="E29" s="67">
        <v>30</v>
      </c>
      <c r="F29" s="12" t="s">
        <v>73</v>
      </c>
    </row>
    <row r="30" s="59" customFormat="1" ht="29.1" customHeight="1" spans="1:6">
      <c r="A30" s="65">
        <v>28</v>
      </c>
      <c r="B30" s="66" t="s">
        <v>74</v>
      </c>
      <c r="C30" s="12" t="s">
        <v>8</v>
      </c>
      <c r="D30" s="12" t="s">
        <v>16</v>
      </c>
      <c r="E30" s="67">
        <v>0.01</v>
      </c>
      <c r="F30" s="12" t="s">
        <v>75</v>
      </c>
    </row>
    <row r="31" s="59" customFormat="1" ht="29.1" customHeight="1" spans="1:6">
      <c r="A31" s="65">
        <v>29</v>
      </c>
      <c r="B31" s="66" t="s">
        <v>74</v>
      </c>
      <c r="C31" s="12" t="s">
        <v>8</v>
      </c>
      <c r="D31" s="12" t="s">
        <v>9</v>
      </c>
      <c r="E31" s="10">
        <v>305.97</v>
      </c>
      <c r="F31" s="12" t="s">
        <v>76</v>
      </c>
    </row>
    <row r="32" s="59" customFormat="1" ht="29.1" customHeight="1" spans="1:6">
      <c r="A32" s="65">
        <v>30</v>
      </c>
      <c r="B32" s="66" t="s">
        <v>77</v>
      </c>
      <c r="C32" s="12" t="s">
        <v>8</v>
      </c>
      <c r="D32" s="12" t="s">
        <v>78</v>
      </c>
      <c r="E32" s="10">
        <v>2.1</v>
      </c>
      <c r="F32" s="12" t="s">
        <v>79</v>
      </c>
    </row>
    <row r="33" s="59" customFormat="1" ht="29.1" customHeight="1" spans="1:6">
      <c r="A33" s="65">
        <v>31</v>
      </c>
      <c r="B33" s="66" t="s">
        <v>80</v>
      </c>
      <c r="C33" s="67" t="s">
        <v>81</v>
      </c>
      <c r="D33" s="12" t="s">
        <v>82</v>
      </c>
      <c r="E33" s="69">
        <v>72000</v>
      </c>
      <c r="F33" s="12" t="s">
        <v>83</v>
      </c>
    </row>
    <row r="34" s="59" customFormat="1" ht="29.1" customHeight="1" spans="1:6">
      <c r="A34" s="65">
        <v>32</v>
      </c>
      <c r="B34" s="66" t="s">
        <v>80</v>
      </c>
      <c r="C34" s="12" t="s">
        <v>8</v>
      </c>
      <c r="D34" s="12" t="s">
        <v>11</v>
      </c>
      <c r="E34" s="10">
        <v>16</v>
      </c>
      <c r="F34" s="12" t="s">
        <v>84</v>
      </c>
    </row>
    <row r="35" s="59" customFormat="1" ht="29.1" customHeight="1" spans="1:6">
      <c r="A35" s="65">
        <v>33</v>
      </c>
      <c r="B35" s="66" t="s">
        <v>80</v>
      </c>
      <c r="C35" s="12" t="s">
        <v>8</v>
      </c>
      <c r="D35" s="12" t="s">
        <v>9</v>
      </c>
      <c r="E35" s="10">
        <v>16</v>
      </c>
      <c r="F35" s="12" t="s">
        <v>85</v>
      </c>
    </row>
    <row r="36" s="59" customFormat="1" ht="29.1" customHeight="1" spans="1:6">
      <c r="A36" s="65">
        <v>34</v>
      </c>
      <c r="B36" s="66" t="s">
        <v>80</v>
      </c>
      <c r="C36" s="12" t="s">
        <v>8</v>
      </c>
      <c r="D36" s="12" t="s">
        <v>78</v>
      </c>
      <c r="E36" s="10">
        <v>0.1</v>
      </c>
      <c r="F36" s="12" t="s">
        <v>86</v>
      </c>
    </row>
    <row r="37" s="59" customFormat="1" ht="29.1" customHeight="1" spans="1:6">
      <c r="A37" s="65">
        <v>35</v>
      </c>
      <c r="B37" s="66" t="s">
        <v>87</v>
      </c>
      <c r="C37" s="67" t="s">
        <v>81</v>
      </c>
      <c r="D37" s="12" t="s">
        <v>88</v>
      </c>
      <c r="E37" s="69">
        <v>10000</v>
      </c>
      <c r="F37" s="12" t="s">
        <v>89</v>
      </c>
    </row>
    <row r="38" s="59" customFormat="1" ht="29.1" customHeight="1" spans="1:6">
      <c r="A38" s="65">
        <v>36</v>
      </c>
      <c r="B38" s="66" t="s">
        <v>87</v>
      </c>
      <c r="C38" s="12" t="s">
        <v>8</v>
      </c>
      <c r="D38" s="12" t="s">
        <v>78</v>
      </c>
      <c r="E38" s="10">
        <v>1</v>
      </c>
      <c r="F38" s="12" t="s">
        <v>90</v>
      </c>
    </row>
    <row r="39" s="59" customFormat="1" ht="29.1" customHeight="1" spans="1:6">
      <c r="A39" s="65">
        <v>37</v>
      </c>
      <c r="B39" s="66" t="s">
        <v>91</v>
      </c>
      <c r="C39" s="12" t="s">
        <v>8</v>
      </c>
      <c r="D39" s="12" t="s">
        <v>78</v>
      </c>
      <c r="E39" s="69">
        <v>5</v>
      </c>
      <c r="F39" s="12" t="s">
        <v>92</v>
      </c>
    </row>
    <row r="40" s="59" customFormat="1" ht="29.1" customHeight="1" spans="1:6">
      <c r="A40" s="65">
        <v>38</v>
      </c>
      <c r="B40" s="66" t="s">
        <v>93</v>
      </c>
      <c r="C40" s="67" t="s">
        <v>94</v>
      </c>
      <c r="D40" s="12" t="s">
        <v>95</v>
      </c>
      <c r="E40" s="10">
        <v>50000</v>
      </c>
      <c r="F40" s="12" t="s">
        <v>96</v>
      </c>
    </row>
    <row r="41" s="59" customFormat="1" ht="29.1" customHeight="1" spans="1:6">
      <c r="A41" s="65">
        <v>39</v>
      </c>
      <c r="B41" s="66" t="s">
        <v>93</v>
      </c>
      <c r="C41" s="67" t="s">
        <v>97</v>
      </c>
      <c r="D41" s="12" t="s">
        <v>98</v>
      </c>
      <c r="E41" s="10">
        <v>10000</v>
      </c>
      <c r="F41" s="12" t="s">
        <v>99</v>
      </c>
    </row>
    <row r="42" s="59" customFormat="1" ht="29.1" customHeight="1" spans="1:6">
      <c r="A42" s="65">
        <v>40</v>
      </c>
      <c r="B42" s="66" t="s">
        <v>100</v>
      </c>
      <c r="C42" s="12" t="s">
        <v>8</v>
      </c>
      <c r="D42" s="12" t="s">
        <v>78</v>
      </c>
      <c r="E42" s="10">
        <v>7</v>
      </c>
      <c r="F42" s="12" t="s">
        <v>101</v>
      </c>
    </row>
    <row r="43" s="59" customFormat="1" ht="29.1" customHeight="1" spans="1:6">
      <c r="A43" s="65">
        <v>41</v>
      </c>
      <c r="B43" s="66" t="s">
        <v>102</v>
      </c>
      <c r="C43" s="70" t="s">
        <v>103</v>
      </c>
      <c r="D43" s="70" t="s">
        <v>104</v>
      </c>
      <c r="E43" s="69">
        <v>2000</v>
      </c>
      <c r="F43" s="12" t="s">
        <v>105</v>
      </c>
    </row>
    <row r="44" s="59" customFormat="1" ht="29.1" customHeight="1" spans="1:6">
      <c r="A44" s="65">
        <v>42</v>
      </c>
      <c r="B44" s="66" t="s">
        <v>102</v>
      </c>
      <c r="C44" s="71" t="s">
        <v>106</v>
      </c>
      <c r="D44" s="70" t="s">
        <v>104</v>
      </c>
      <c r="E44" s="10">
        <v>2000</v>
      </c>
      <c r="F44" s="12" t="s">
        <v>107</v>
      </c>
    </row>
    <row r="45" s="59" customFormat="1" ht="29.1" customHeight="1" spans="1:6">
      <c r="A45" s="65">
        <v>43</v>
      </c>
      <c r="B45" s="66" t="s">
        <v>102</v>
      </c>
      <c r="C45" s="71" t="s">
        <v>108</v>
      </c>
      <c r="D45" s="70" t="s">
        <v>104</v>
      </c>
      <c r="E45" s="10">
        <v>2000</v>
      </c>
      <c r="F45" s="12" t="s">
        <v>109</v>
      </c>
    </row>
    <row r="46" s="59" customFormat="1" ht="29.1" customHeight="1" spans="1:6">
      <c r="A46" s="65">
        <v>44</v>
      </c>
      <c r="B46" s="66" t="s">
        <v>102</v>
      </c>
      <c r="C46" s="70" t="s">
        <v>110</v>
      </c>
      <c r="D46" s="70" t="s">
        <v>104</v>
      </c>
      <c r="E46" s="10">
        <v>2000</v>
      </c>
      <c r="F46" s="12" t="s">
        <v>111</v>
      </c>
    </row>
    <row r="47" s="59" customFormat="1" ht="29.1" customHeight="1" spans="1:6">
      <c r="A47" s="65">
        <v>45</v>
      </c>
      <c r="B47" s="66" t="s">
        <v>102</v>
      </c>
      <c r="C47" s="70" t="s">
        <v>112</v>
      </c>
      <c r="D47" s="70" t="s">
        <v>104</v>
      </c>
      <c r="E47" s="10">
        <v>2000</v>
      </c>
      <c r="F47" s="12" t="s">
        <v>113</v>
      </c>
    </row>
    <row r="48" s="59" customFormat="1" ht="29.1" customHeight="1" spans="1:6">
      <c r="A48" s="65">
        <v>46</v>
      </c>
      <c r="B48" s="66" t="s">
        <v>102</v>
      </c>
      <c r="C48" s="70" t="s">
        <v>114</v>
      </c>
      <c r="D48" s="70" t="s">
        <v>104</v>
      </c>
      <c r="E48" s="10">
        <v>1000</v>
      </c>
      <c r="F48" s="12" t="s">
        <v>115</v>
      </c>
    </row>
    <row r="49" s="59" customFormat="1" ht="29.1" customHeight="1" spans="1:6">
      <c r="A49" s="65">
        <v>47</v>
      </c>
      <c r="B49" s="66" t="s">
        <v>102</v>
      </c>
      <c r="C49" s="70" t="s">
        <v>116</v>
      </c>
      <c r="D49" s="70" t="s">
        <v>104</v>
      </c>
      <c r="E49" s="10">
        <v>2000</v>
      </c>
      <c r="F49" s="12" t="s">
        <v>117</v>
      </c>
    </row>
    <row r="50" s="59" customFormat="1" ht="29.1" customHeight="1" spans="1:6">
      <c r="A50" s="65">
        <v>48</v>
      </c>
      <c r="B50" s="66" t="s">
        <v>102</v>
      </c>
      <c r="C50" s="71" t="s">
        <v>118</v>
      </c>
      <c r="D50" s="70" t="s">
        <v>104</v>
      </c>
      <c r="E50" s="10">
        <v>2000</v>
      </c>
      <c r="F50" s="12" t="s">
        <v>119</v>
      </c>
    </row>
    <row r="51" s="59" customFormat="1" ht="29.1" customHeight="1" spans="1:6">
      <c r="A51" s="65">
        <v>49</v>
      </c>
      <c r="B51" s="66" t="s">
        <v>120</v>
      </c>
      <c r="C51" s="12" t="s">
        <v>8</v>
      </c>
      <c r="D51" s="12" t="s">
        <v>27</v>
      </c>
      <c r="E51" s="10">
        <v>3</v>
      </c>
      <c r="F51" s="12" t="s">
        <v>121</v>
      </c>
    </row>
    <row r="52" s="59" customFormat="1" ht="29.1" customHeight="1" spans="1:6">
      <c r="A52" s="65">
        <v>50</v>
      </c>
      <c r="B52" s="66" t="s">
        <v>122</v>
      </c>
      <c r="C52" s="12" t="s">
        <v>8</v>
      </c>
      <c r="D52" s="12" t="s">
        <v>78</v>
      </c>
      <c r="E52" s="10">
        <v>1.01</v>
      </c>
      <c r="F52" s="12" t="s">
        <v>123</v>
      </c>
    </row>
    <row r="53" s="59" customFormat="1" ht="29.1" customHeight="1" spans="1:6">
      <c r="A53" s="65">
        <v>51</v>
      </c>
      <c r="B53" s="66" t="s">
        <v>124</v>
      </c>
      <c r="C53" s="12" t="s">
        <v>8</v>
      </c>
      <c r="D53" s="12" t="s">
        <v>78</v>
      </c>
      <c r="E53" s="10">
        <v>5</v>
      </c>
      <c r="F53" s="12" t="s">
        <v>125</v>
      </c>
    </row>
    <row r="54" s="59" customFormat="1" ht="29.1" customHeight="1" spans="1:6">
      <c r="A54" s="65">
        <v>52</v>
      </c>
      <c r="B54" s="66" t="s">
        <v>126</v>
      </c>
      <c r="C54" s="12" t="s">
        <v>8</v>
      </c>
      <c r="D54" s="12" t="s">
        <v>78</v>
      </c>
      <c r="E54" s="10">
        <v>60</v>
      </c>
      <c r="F54" s="12" t="s">
        <v>127</v>
      </c>
    </row>
    <row r="55" s="59" customFormat="1" ht="29.1" customHeight="1" spans="1:6">
      <c r="A55" s="65">
        <v>53</v>
      </c>
      <c r="B55" s="66" t="s">
        <v>128</v>
      </c>
      <c r="C55" s="67" t="s">
        <v>129</v>
      </c>
      <c r="D55" s="12" t="s">
        <v>130</v>
      </c>
      <c r="E55" s="10">
        <v>30000</v>
      </c>
      <c r="F55" s="12" t="s">
        <v>131</v>
      </c>
    </row>
    <row r="56" s="59" customFormat="1" ht="29.1" customHeight="1" spans="1:6">
      <c r="A56" s="65">
        <v>54</v>
      </c>
      <c r="B56" s="66" t="s">
        <v>132</v>
      </c>
      <c r="C56" s="12" t="s">
        <v>8</v>
      </c>
      <c r="D56" s="12" t="s">
        <v>78</v>
      </c>
      <c r="E56" s="10">
        <v>1</v>
      </c>
      <c r="F56" s="12" t="s">
        <v>133</v>
      </c>
    </row>
    <row r="57" s="59" customFormat="1" ht="29.1" customHeight="1" spans="1:6">
      <c r="A57" s="65">
        <v>55</v>
      </c>
      <c r="B57" s="66" t="s">
        <v>134</v>
      </c>
      <c r="C57" s="12" t="s">
        <v>8</v>
      </c>
      <c r="D57" s="12" t="s">
        <v>78</v>
      </c>
      <c r="E57" s="10">
        <v>0.01</v>
      </c>
      <c r="F57" s="12" t="s">
        <v>135</v>
      </c>
    </row>
    <row r="58" s="59" customFormat="1" ht="29.1" customHeight="1" spans="1:6">
      <c r="A58" s="65">
        <v>56</v>
      </c>
      <c r="B58" s="66" t="s">
        <v>136</v>
      </c>
      <c r="C58" s="12" t="s">
        <v>8</v>
      </c>
      <c r="D58" s="12" t="s">
        <v>78</v>
      </c>
      <c r="E58" s="10">
        <v>20</v>
      </c>
      <c r="F58" s="12" t="s">
        <v>137</v>
      </c>
    </row>
    <row r="59" s="59" customFormat="1" ht="29.1" customHeight="1" spans="1:6">
      <c r="A59" s="65">
        <v>57</v>
      </c>
      <c r="B59" s="66" t="s">
        <v>138</v>
      </c>
      <c r="C59" s="67" t="s">
        <v>139</v>
      </c>
      <c r="D59" s="12" t="s">
        <v>140</v>
      </c>
      <c r="E59" s="10">
        <v>5000</v>
      </c>
      <c r="F59" s="12" t="s">
        <v>141</v>
      </c>
    </row>
    <row r="60" s="59" customFormat="1" ht="29.1" customHeight="1" spans="1:6">
      <c r="A60" s="65">
        <v>58</v>
      </c>
      <c r="B60" s="66" t="s">
        <v>138</v>
      </c>
      <c r="C60" s="67" t="s">
        <v>142</v>
      </c>
      <c r="D60" s="12" t="s">
        <v>143</v>
      </c>
      <c r="E60" s="10">
        <v>100000</v>
      </c>
      <c r="F60" s="12" t="s">
        <v>144</v>
      </c>
    </row>
    <row r="61" s="59" customFormat="1" ht="29.1" customHeight="1" spans="1:6">
      <c r="A61" s="65">
        <v>59</v>
      </c>
      <c r="B61" s="66" t="s">
        <v>145</v>
      </c>
      <c r="C61" s="12" t="s">
        <v>8</v>
      </c>
      <c r="D61" s="12" t="s">
        <v>78</v>
      </c>
      <c r="E61" s="10">
        <v>0.01</v>
      </c>
      <c r="F61" s="12" t="s">
        <v>146</v>
      </c>
    </row>
    <row r="62" s="59" customFormat="1" ht="29.1" customHeight="1" spans="1:6">
      <c r="A62" s="65">
        <v>60</v>
      </c>
      <c r="B62" s="66" t="s">
        <v>147</v>
      </c>
      <c r="C62" s="12" t="s">
        <v>8</v>
      </c>
      <c r="D62" s="12" t="s">
        <v>11</v>
      </c>
      <c r="E62" s="10">
        <v>16</v>
      </c>
      <c r="F62" s="12" t="s">
        <v>148</v>
      </c>
    </row>
    <row r="63" s="59" customFormat="1" ht="29.1" customHeight="1" spans="1:6">
      <c r="A63" s="65">
        <v>61</v>
      </c>
      <c r="B63" s="66" t="s">
        <v>149</v>
      </c>
      <c r="C63" s="12" t="s">
        <v>8</v>
      </c>
      <c r="D63" s="12" t="s">
        <v>9</v>
      </c>
      <c r="E63" s="10">
        <v>16</v>
      </c>
      <c r="F63" s="12" t="s">
        <v>150</v>
      </c>
    </row>
    <row r="64" s="59" customFormat="1" ht="29.1" customHeight="1" spans="1:6">
      <c r="A64" s="65">
        <v>62</v>
      </c>
      <c r="B64" s="66" t="s">
        <v>149</v>
      </c>
      <c r="C64" s="12" t="s">
        <v>8</v>
      </c>
      <c r="D64" s="12" t="s">
        <v>9</v>
      </c>
      <c r="E64" s="10">
        <v>333.46</v>
      </c>
      <c r="F64" s="12" t="s">
        <v>151</v>
      </c>
    </row>
    <row r="65" ht="29.1" customHeight="1" spans="1:6">
      <c r="A65" s="65">
        <v>63</v>
      </c>
      <c r="B65" s="72" t="s">
        <v>152</v>
      </c>
      <c r="C65" s="12" t="s">
        <v>8</v>
      </c>
      <c r="D65" s="12" t="s">
        <v>78</v>
      </c>
      <c r="E65" s="12">
        <v>5</v>
      </c>
      <c r="F65" s="12" t="s">
        <v>153</v>
      </c>
    </row>
    <row r="66" ht="29.1" customHeight="1" spans="1:6">
      <c r="A66" s="65">
        <v>64</v>
      </c>
      <c r="B66" s="72" t="s">
        <v>154</v>
      </c>
      <c r="C66" s="12" t="s">
        <v>8</v>
      </c>
      <c r="D66" s="12" t="s">
        <v>78</v>
      </c>
      <c r="E66" s="12">
        <v>15</v>
      </c>
      <c r="F66" s="12" t="s">
        <v>155</v>
      </c>
    </row>
    <row r="67" ht="29.1" customHeight="1" spans="1:6">
      <c r="A67" s="65">
        <v>65</v>
      </c>
      <c r="B67" s="72" t="s">
        <v>154</v>
      </c>
      <c r="C67" s="73" t="s">
        <v>81</v>
      </c>
      <c r="D67" s="12" t="s">
        <v>156</v>
      </c>
      <c r="E67" s="12">
        <v>54000</v>
      </c>
      <c r="F67" s="12" t="s">
        <v>157</v>
      </c>
    </row>
    <row r="68" ht="29.1" customHeight="1" spans="1:6">
      <c r="A68" s="65">
        <v>66</v>
      </c>
      <c r="B68" s="72" t="s">
        <v>154</v>
      </c>
      <c r="C68" s="12" t="s">
        <v>8</v>
      </c>
      <c r="D68" s="12" t="s">
        <v>158</v>
      </c>
      <c r="E68" s="12">
        <v>5</v>
      </c>
      <c r="F68" s="12" t="s">
        <v>159</v>
      </c>
    </row>
    <row r="69" ht="29.1" customHeight="1" spans="1:6">
      <c r="A69" s="65">
        <v>67</v>
      </c>
      <c r="B69" s="72" t="s">
        <v>160</v>
      </c>
      <c r="C69" s="12" t="s">
        <v>8</v>
      </c>
      <c r="D69" s="12" t="s">
        <v>78</v>
      </c>
      <c r="E69" s="12">
        <v>20</v>
      </c>
      <c r="F69" s="12" t="s">
        <v>161</v>
      </c>
    </row>
    <row r="70" ht="29.1" customHeight="1" spans="1:6">
      <c r="A70" s="65">
        <v>68</v>
      </c>
      <c r="B70" s="72" t="s">
        <v>162</v>
      </c>
      <c r="C70" s="12" t="s">
        <v>13</v>
      </c>
      <c r="D70" s="12" t="s">
        <v>9</v>
      </c>
      <c r="E70" s="12">
        <v>200</v>
      </c>
      <c r="F70" s="12" t="s">
        <v>163</v>
      </c>
    </row>
    <row r="71" ht="29.1" customHeight="1" spans="1:6">
      <c r="A71" s="65">
        <v>69</v>
      </c>
      <c r="B71" s="72" t="s">
        <v>162</v>
      </c>
      <c r="C71" s="12" t="s">
        <v>8</v>
      </c>
      <c r="D71" s="12" t="s">
        <v>78</v>
      </c>
      <c r="E71" s="12">
        <v>5</v>
      </c>
      <c r="F71" s="12" t="s">
        <v>164</v>
      </c>
    </row>
    <row r="72" ht="29.1" customHeight="1" spans="1:6">
      <c r="A72" s="65">
        <v>70</v>
      </c>
      <c r="B72" s="72" t="s">
        <v>162</v>
      </c>
      <c r="C72" s="12" t="s">
        <v>165</v>
      </c>
      <c r="D72" s="12" t="s">
        <v>166</v>
      </c>
      <c r="E72" s="12">
        <v>6000</v>
      </c>
      <c r="F72" s="12" t="s">
        <v>167</v>
      </c>
    </row>
    <row r="73" ht="29.1" customHeight="1" spans="1:6">
      <c r="A73" s="65">
        <v>71</v>
      </c>
      <c r="B73" s="72" t="s">
        <v>162</v>
      </c>
      <c r="C73" s="12" t="s">
        <v>8</v>
      </c>
      <c r="D73" s="12" t="s">
        <v>158</v>
      </c>
      <c r="E73" s="12">
        <v>10</v>
      </c>
      <c r="F73" s="12" t="s">
        <v>168</v>
      </c>
    </row>
    <row r="74" ht="29.1" customHeight="1" spans="1:6">
      <c r="A74" s="65">
        <v>72</v>
      </c>
      <c r="B74" s="72" t="s">
        <v>169</v>
      </c>
      <c r="C74" s="73" t="s">
        <v>8</v>
      </c>
      <c r="D74" s="12" t="s">
        <v>78</v>
      </c>
      <c r="E74" s="12">
        <v>10</v>
      </c>
      <c r="F74" s="12" t="s">
        <v>170</v>
      </c>
    </row>
    <row r="75" ht="29.1" customHeight="1" spans="1:6">
      <c r="A75" s="65">
        <v>73</v>
      </c>
      <c r="B75" s="72" t="s">
        <v>171</v>
      </c>
      <c r="C75" s="12" t="s">
        <v>172</v>
      </c>
      <c r="D75" s="12" t="s">
        <v>140</v>
      </c>
      <c r="E75" s="12">
        <v>5000</v>
      </c>
      <c r="F75" s="12" t="s">
        <v>173</v>
      </c>
    </row>
    <row r="76" ht="29.1" customHeight="1" spans="1:6">
      <c r="A76" s="65">
        <v>74</v>
      </c>
      <c r="B76" s="72" t="s">
        <v>174</v>
      </c>
      <c r="C76" s="12" t="s">
        <v>8</v>
      </c>
      <c r="D76" s="12" t="s">
        <v>78</v>
      </c>
      <c r="E76" s="12">
        <v>0.1</v>
      </c>
      <c r="F76" s="12" t="s">
        <v>175</v>
      </c>
    </row>
    <row r="77" ht="29.1" customHeight="1" spans="1:6">
      <c r="A77" s="65">
        <v>75</v>
      </c>
      <c r="B77" s="72" t="s">
        <v>176</v>
      </c>
      <c r="C77" s="12" t="s">
        <v>8</v>
      </c>
      <c r="D77" s="12" t="s">
        <v>158</v>
      </c>
      <c r="E77" s="12">
        <v>279</v>
      </c>
      <c r="F77" s="12" t="s">
        <v>177</v>
      </c>
    </row>
    <row r="78" ht="29.1" customHeight="1" spans="1:6">
      <c r="A78" s="65">
        <v>76</v>
      </c>
      <c r="B78" s="72" t="s">
        <v>176</v>
      </c>
      <c r="C78" s="12" t="s">
        <v>8</v>
      </c>
      <c r="D78" s="12" t="s">
        <v>178</v>
      </c>
      <c r="E78" s="12">
        <v>40</v>
      </c>
      <c r="F78" s="12" t="s">
        <v>179</v>
      </c>
    </row>
    <row r="79" ht="29.1" customHeight="1" spans="1:6">
      <c r="A79" s="65">
        <v>77</v>
      </c>
      <c r="B79" s="72" t="s">
        <v>176</v>
      </c>
      <c r="C79" s="12" t="s">
        <v>8</v>
      </c>
      <c r="D79" s="12" t="s">
        <v>180</v>
      </c>
      <c r="E79" s="12">
        <v>256.9</v>
      </c>
      <c r="F79" s="12" t="s">
        <v>181</v>
      </c>
    </row>
    <row r="80" ht="29.1" customHeight="1" spans="1:6">
      <c r="A80" s="65">
        <v>78</v>
      </c>
      <c r="B80" s="72" t="s">
        <v>182</v>
      </c>
      <c r="C80" s="73" t="s">
        <v>183</v>
      </c>
      <c r="D80" s="12" t="s">
        <v>98</v>
      </c>
      <c r="E80" s="12">
        <v>20000</v>
      </c>
      <c r="F80" s="12" t="s">
        <v>184</v>
      </c>
    </row>
    <row r="81" ht="29.1" customHeight="1" spans="1:6">
      <c r="A81" s="65">
        <v>79</v>
      </c>
      <c r="B81" s="72" t="s">
        <v>182</v>
      </c>
      <c r="C81" s="12" t="s">
        <v>8</v>
      </c>
      <c r="D81" s="12" t="s">
        <v>78</v>
      </c>
      <c r="E81" s="74">
        <v>1</v>
      </c>
      <c r="F81" s="12" t="s">
        <v>185</v>
      </c>
    </row>
    <row r="82" ht="29.1" customHeight="1" spans="1:6">
      <c r="A82" s="65">
        <v>80</v>
      </c>
      <c r="B82" s="72" t="s">
        <v>182</v>
      </c>
      <c r="C82" s="73" t="s">
        <v>186</v>
      </c>
      <c r="D82" s="12" t="s">
        <v>78</v>
      </c>
      <c r="E82" s="74">
        <v>500</v>
      </c>
      <c r="F82" s="12" t="s">
        <v>187</v>
      </c>
    </row>
    <row r="83" ht="29.1" customHeight="1" spans="1:6">
      <c r="A83" s="65">
        <v>81</v>
      </c>
      <c r="B83" s="72" t="s">
        <v>182</v>
      </c>
      <c r="C83" s="73" t="s">
        <v>106</v>
      </c>
      <c r="D83" s="12" t="s">
        <v>78</v>
      </c>
      <c r="E83" s="74">
        <v>500</v>
      </c>
      <c r="F83" s="12" t="s">
        <v>188</v>
      </c>
    </row>
    <row r="84" ht="29.1" customHeight="1" spans="1:6">
      <c r="A84" s="65">
        <v>82</v>
      </c>
      <c r="B84" s="72" t="s">
        <v>182</v>
      </c>
      <c r="C84" s="73" t="s">
        <v>189</v>
      </c>
      <c r="D84" s="12" t="s">
        <v>78</v>
      </c>
      <c r="E84" s="74">
        <v>500</v>
      </c>
      <c r="F84" s="12" t="s">
        <v>190</v>
      </c>
    </row>
    <row r="85" ht="29.1" customHeight="1" spans="1:6">
      <c r="A85" s="65">
        <v>83</v>
      </c>
      <c r="B85" s="72" t="s">
        <v>182</v>
      </c>
      <c r="C85" s="73" t="s">
        <v>191</v>
      </c>
      <c r="D85" s="12" t="s">
        <v>78</v>
      </c>
      <c r="E85" s="74">
        <v>300</v>
      </c>
      <c r="F85" s="12" t="s">
        <v>192</v>
      </c>
    </row>
    <row r="86" ht="29.1" customHeight="1" spans="1:6">
      <c r="A86" s="65">
        <v>84</v>
      </c>
      <c r="B86" s="72" t="s">
        <v>193</v>
      </c>
      <c r="C86" s="73" t="s">
        <v>194</v>
      </c>
      <c r="D86" s="12" t="s">
        <v>78</v>
      </c>
      <c r="E86" s="74">
        <v>300</v>
      </c>
      <c r="F86" s="12" t="s">
        <v>195</v>
      </c>
    </row>
    <row r="87" ht="29.1" customHeight="1" spans="1:6">
      <c r="A87" s="65">
        <v>85</v>
      </c>
      <c r="B87" s="72" t="s">
        <v>193</v>
      </c>
      <c r="C87" s="73" t="s">
        <v>196</v>
      </c>
      <c r="D87" s="12" t="s">
        <v>78</v>
      </c>
      <c r="E87" s="74">
        <v>300</v>
      </c>
      <c r="F87" s="12" t="s">
        <v>197</v>
      </c>
    </row>
    <row r="88" ht="29.1" customHeight="1" spans="1:6">
      <c r="A88" s="65">
        <v>86</v>
      </c>
      <c r="B88" s="72" t="s">
        <v>193</v>
      </c>
      <c r="C88" s="12" t="s">
        <v>8</v>
      </c>
      <c r="D88" s="12" t="s">
        <v>78</v>
      </c>
      <c r="E88" s="74">
        <v>2</v>
      </c>
      <c r="F88" s="12" t="s">
        <v>198</v>
      </c>
    </row>
    <row r="89" ht="29.1" customHeight="1" spans="1:6">
      <c r="A89" s="65">
        <v>87</v>
      </c>
      <c r="B89" s="72" t="s">
        <v>199</v>
      </c>
      <c r="C89" s="12" t="s">
        <v>8</v>
      </c>
      <c r="D89" s="12" t="s">
        <v>78</v>
      </c>
      <c r="E89" s="12">
        <v>106</v>
      </c>
      <c r="F89" s="12" t="s">
        <v>200</v>
      </c>
    </row>
    <row r="90" ht="29.1" customHeight="1" spans="1:6">
      <c r="A90" s="65">
        <v>88</v>
      </c>
      <c r="B90" s="72" t="s">
        <v>201</v>
      </c>
      <c r="C90" s="12" t="s">
        <v>8</v>
      </c>
      <c r="D90" s="12" t="s">
        <v>78</v>
      </c>
      <c r="E90" s="12">
        <v>1</v>
      </c>
      <c r="F90" s="12" t="s">
        <v>202</v>
      </c>
    </row>
    <row r="91" ht="29.1" customHeight="1" spans="1:6">
      <c r="A91" s="65">
        <v>89</v>
      </c>
      <c r="B91" s="72" t="s">
        <v>203</v>
      </c>
      <c r="C91" s="12" t="s">
        <v>8</v>
      </c>
      <c r="D91" s="12" t="s">
        <v>78</v>
      </c>
      <c r="E91" s="12">
        <v>3</v>
      </c>
      <c r="F91" s="12" t="s">
        <v>204</v>
      </c>
    </row>
    <row r="92" ht="29.1" customHeight="1" spans="1:6">
      <c r="A92" s="65">
        <v>90</v>
      </c>
      <c r="B92" s="72" t="s">
        <v>205</v>
      </c>
      <c r="C92" s="73" t="s">
        <v>206</v>
      </c>
      <c r="D92" s="12" t="s">
        <v>207</v>
      </c>
      <c r="E92" s="12">
        <v>10000</v>
      </c>
      <c r="F92" s="12" t="s">
        <v>208</v>
      </c>
    </row>
    <row r="93" ht="29.1" customHeight="1" spans="1:6">
      <c r="A93" s="65">
        <v>91</v>
      </c>
      <c r="B93" s="72" t="s">
        <v>205</v>
      </c>
      <c r="C93" s="73" t="s">
        <v>209</v>
      </c>
      <c r="D93" s="12" t="s">
        <v>78</v>
      </c>
      <c r="E93" s="74">
        <v>10</v>
      </c>
      <c r="F93" s="12" t="s">
        <v>210</v>
      </c>
    </row>
    <row r="94" ht="29.1" customHeight="1" spans="1:6">
      <c r="A94" s="65">
        <v>92</v>
      </c>
      <c r="B94" s="72" t="s">
        <v>205</v>
      </c>
      <c r="C94" s="12" t="s">
        <v>8</v>
      </c>
      <c r="D94" s="12" t="s">
        <v>78</v>
      </c>
      <c r="E94" s="74">
        <v>21</v>
      </c>
      <c r="F94" s="12" t="s">
        <v>211</v>
      </c>
    </row>
    <row r="95" ht="29.1" customHeight="1" spans="1:6">
      <c r="A95" s="65">
        <v>93</v>
      </c>
      <c r="B95" s="72" t="s">
        <v>205</v>
      </c>
      <c r="C95" s="12" t="s">
        <v>8</v>
      </c>
      <c r="D95" s="12" t="s">
        <v>9</v>
      </c>
      <c r="E95" s="12">
        <v>0.1</v>
      </c>
      <c r="F95" s="12" t="s">
        <v>212</v>
      </c>
    </row>
    <row r="96" ht="29.1" customHeight="1" spans="1:6">
      <c r="A96" s="65">
        <v>94</v>
      </c>
      <c r="B96" s="72" t="s">
        <v>213</v>
      </c>
      <c r="C96" s="12" t="s">
        <v>8</v>
      </c>
      <c r="D96" s="12" t="s">
        <v>78</v>
      </c>
      <c r="E96" s="12">
        <v>507.68</v>
      </c>
      <c r="F96" s="12" t="s">
        <v>214</v>
      </c>
    </row>
    <row r="97" ht="29.1" customHeight="1" spans="1:6">
      <c r="A97" s="65">
        <v>95</v>
      </c>
      <c r="B97" s="72" t="s">
        <v>215</v>
      </c>
      <c r="C97" s="12" t="s">
        <v>216</v>
      </c>
      <c r="D97" s="12" t="s">
        <v>11</v>
      </c>
      <c r="E97" s="12">
        <v>3500</v>
      </c>
      <c r="F97" s="12" t="s">
        <v>217</v>
      </c>
    </row>
    <row r="98" ht="29.1" customHeight="1" spans="1:6">
      <c r="A98" s="65">
        <v>96</v>
      </c>
      <c r="B98" s="72" t="s">
        <v>215</v>
      </c>
      <c r="C98" s="12" t="s">
        <v>8</v>
      </c>
      <c r="D98" s="12" t="s">
        <v>78</v>
      </c>
      <c r="E98" s="12">
        <v>29.99</v>
      </c>
      <c r="F98" s="12" t="s">
        <v>218</v>
      </c>
    </row>
    <row r="99" ht="29.1" customHeight="1" spans="1:6">
      <c r="A99" s="65">
        <v>97</v>
      </c>
      <c r="B99" s="72" t="s">
        <v>215</v>
      </c>
      <c r="C99" s="12" t="s">
        <v>8</v>
      </c>
      <c r="D99" s="12" t="s">
        <v>78</v>
      </c>
      <c r="E99" s="12">
        <v>100</v>
      </c>
      <c r="F99" s="12" t="s">
        <v>219</v>
      </c>
    </row>
    <row r="100" ht="29.1" customHeight="1" spans="1:6">
      <c r="A100" s="65">
        <v>98</v>
      </c>
      <c r="B100" s="72" t="s">
        <v>215</v>
      </c>
      <c r="C100" s="12" t="s">
        <v>8</v>
      </c>
      <c r="D100" s="12" t="s">
        <v>78</v>
      </c>
      <c r="E100" s="12">
        <v>29.99</v>
      </c>
      <c r="F100" s="12" t="s">
        <v>220</v>
      </c>
    </row>
    <row r="101" ht="29.1" customHeight="1" spans="1:6">
      <c r="A101" s="65">
        <v>99</v>
      </c>
      <c r="B101" s="72" t="s">
        <v>215</v>
      </c>
      <c r="C101" s="12" t="s">
        <v>8</v>
      </c>
      <c r="D101" s="12" t="s">
        <v>78</v>
      </c>
      <c r="E101" s="12">
        <v>10</v>
      </c>
      <c r="F101" s="12" t="s">
        <v>221</v>
      </c>
    </row>
    <row r="102" ht="29.1" customHeight="1" spans="1:6">
      <c r="A102" s="65">
        <v>100</v>
      </c>
      <c r="B102" s="72" t="s">
        <v>215</v>
      </c>
      <c r="C102" s="12" t="s">
        <v>8</v>
      </c>
      <c r="D102" s="12" t="s">
        <v>78</v>
      </c>
      <c r="E102" s="12">
        <v>200</v>
      </c>
      <c r="F102" s="12" t="s">
        <v>222</v>
      </c>
    </row>
    <row r="103" ht="29.1" customHeight="1" spans="1:6">
      <c r="A103" s="65">
        <v>101</v>
      </c>
      <c r="B103" s="72" t="s">
        <v>215</v>
      </c>
      <c r="C103" s="12" t="s">
        <v>8</v>
      </c>
      <c r="D103" s="12" t="s">
        <v>78</v>
      </c>
      <c r="E103" s="12">
        <v>6175.38</v>
      </c>
      <c r="F103" s="12" t="s">
        <v>223</v>
      </c>
    </row>
    <row r="104" ht="29.1" customHeight="1" spans="1:6">
      <c r="A104" s="65">
        <v>102</v>
      </c>
      <c r="B104" s="72" t="s">
        <v>224</v>
      </c>
      <c r="C104" s="12" t="s">
        <v>8</v>
      </c>
      <c r="D104" s="12" t="s">
        <v>78</v>
      </c>
      <c r="E104" s="12">
        <v>1971.5</v>
      </c>
      <c r="F104" s="12" t="s">
        <v>225</v>
      </c>
    </row>
    <row r="105" ht="29.1" customHeight="1" spans="1:6">
      <c r="A105" s="65">
        <v>103</v>
      </c>
      <c r="B105" s="75" t="s">
        <v>226</v>
      </c>
      <c r="C105" s="12" t="s">
        <v>8</v>
      </c>
      <c r="D105" s="12" t="s">
        <v>78</v>
      </c>
      <c r="E105" s="12">
        <v>381</v>
      </c>
      <c r="F105" s="12" t="s">
        <v>227</v>
      </c>
    </row>
    <row r="106" ht="29.1" customHeight="1" spans="1:6">
      <c r="A106" s="65">
        <v>104</v>
      </c>
      <c r="B106" s="75" t="s">
        <v>228</v>
      </c>
      <c r="C106" s="12" t="s">
        <v>8</v>
      </c>
      <c r="D106" s="12" t="s">
        <v>78</v>
      </c>
      <c r="E106" s="74">
        <v>100</v>
      </c>
      <c r="F106" s="12" t="s">
        <v>229</v>
      </c>
    </row>
    <row r="107" ht="29.1" customHeight="1" spans="1:6">
      <c r="A107" s="65">
        <v>105</v>
      </c>
      <c r="B107" s="75" t="s">
        <v>228</v>
      </c>
      <c r="C107" s="12" t="s">
        <v>8</v>
      </c>
      <c r="D107" s="12" t="s">
        <v>78</v>
      </c>
      <c r="E107" s="74">
        <v>161</v>
      </c>
      <c r="F107" s="12" t="s">
        <v>230</v>
      </c>
    </row>
    <row r="108" ht="29.1" customHeight="1" spans="1:6">
      <c r="A108" s="65">
        <v>106</v>
      </c>
      <c r="B108" s="75" t="s">
        <v>228</v>
      </c>
      <c r="C108" s="12" t="s">
        <v>8</v>
      </c>
      <c r="D108" s="12" t="s">
        <v>158</v>
      </c>
      <c r="E108" s="12">
        <v>5</v>
      </c>
      <c r="F108" s="12" t="s">
        <v>231</v>
      </c>
    </row>
    <row r="109" ht="29.1" customHeight="1" spans="1:6">
      <c r="A109" s="65">
        <v>107</v>
      </c>
      <c r="B109" s="75" t="s">
        <v>232</v>
      </c>
      <c r="C109" s="12" t="s">
        <v>8</v>
      </c>
      <c r="D109" s="12" t="s">
        <v>78</v>
      </c>
      <c r="E109" s="12">
        <v>20</v>
      </c>
      <c r="F109" s="12" t="s">
        <v>233</v>
      </c>
    </row>
    <row r="110" ht="29.1" customHeight="1" spans="1:6">
      <c r="A110" s="65">
        <v>108</v>
      </c>
      <c r="B110" s="75" t="s">
        <v>232</v>
      </c>
      <c r="C110" s="12" t="s">
        <v>8</v>
      </c>
      <c r="D110" s="12" t="s">
        <v>78</v>
      </c>
      <c r="E110" s="12">
        <v>700</v>
      </c>
      <c r="F110" s="12" t="s">
        <v>234</v>
      </c>
    </row>
    <row r="111" ht="29.1" customHeight="1" spans="1:6">
      <c r="A111" s="65">
        <v>109</v>
      </c>
      <c r="B111" s="75" t="s">
        <v>235</v>
      </c>
      <c r="C111" s="12" t="s">
        <v>8</v>
      </c>
      <c r="D111" s="12" t="s">
        <v>78</v>
      </c>
      <c r="E111" s="12">
        <v>10</v>
      </c>
      <c r="F111" s="12" t="s">
        <v>236</v>
      </c>
    </row>
    <row r="112" ht="29.1" customHeight="1" spans="1:6">
      <c r="A112" s="65">
        <v>110</v>
      </c>
      <c r="B112" s="75" t="s">
        <v>235</v>
      </c>
      <c r="C112" s="12" t="s">
        <v>8</v>
      </c>
      <c r="D112" s="12" t="s">
        <v>78</v>
      </c>
      <c r="E112" s="12">
        <v>100</v>
      </c>
      <c r="F112" s="12" t="s">
        <v>237</v>
      </c>
    </row>
    <row r="113" ht="29.1" customHeight="1" spans="1:6">
      <c r="A113" s="65">
        <v>111</v>
      </c>
      <c r="B113" s="75" t="s">
        <v>235</v>
      </c>
      <c r="C113" s="12" t="s">
        <v>8</v>
      </c>
      <c r="D113" s="12" t="s">
        <v>78</v>
      </c>
      <c r="E113" s="74">
        <v>100</v>
      </c>
      <c r="F113" s="12" t="s">
        <v>238</v>
      </c>
    </row>
    <row r="114" ht="29.1" customHeight="1" spans="1:6">
      <c r="A114" s="65">
        <v>112</v>
      </c>
      <c r="B114" s="75" t="s">
        <v>235</v>
      </c>
      <c r="C114" s="12" t="s">
        <v>8</v>
      </c>
      <c r="D114" s="12" t="s">
        <v>78</v>
      </c>
      <c r="E114" s="74">
        <v>4136.93</v>
      </c>
      <c r="F114" s="12" t="s">
        <v>239</v>
      </c>
    </row>
    <row r="115" ht="29.1" customHeight="1" spans="1:6">
      <c r="A115" s="65">
        <v>113</v>
      </c>
      <c r="B115" s="75" t="s">
        <v>240</v>
      </c>
      <c r="C115" s="10" t="s">
        <v>241</v>
      </c>
      <c r="D115" s="10" t="s">
        <v>104</v>
      </c>
      <c r="E115" s="12">
        <v>1000</v>
      </c>
      <c r="F115" s="12" t="s">
        <v>242</v>
      </c>
    </row>
    <row r="116" ht="29.1" customHeight="1" spans="1:6">
      <c r="A116" s="65">
        <v>114</v>
      </c>
      <c r="B116" s="75" t="s">
        <v>240</v>
      </c>
      <c r="C116" s="12" t="s">
        <v>8</v>
      </c>
      <c r="D116" s="12" t="s">
        <v>78</v>
      </c>
      <c r="E116" s="12">
        <v>100</v>
      </c>
      <c r="F116" s="12" t="s">
        <v>243</v>
      </c>
    </row>
    <row r="117" ht="29.1" customHeight="1" spans="1:6">
      <c r="A117" s="65">
        <v>115</v>
      </c>
      <c r="B117" s="75" t="s">
        <v>240</v>
      </c>
      <c r="C117" s="12" t="s">
        <v>8</v>
      </c>
      <c r="D117" s="12" t="s">
        <v>78</v>
      </c>
      <c r="E117" s="12">
        <v>1474.98</v>
      </c>
      <c r="F117" s="12" t="s">
        <v>244</v>
      </c>
    </row>
    <row r="118" ht="29.1" customHeight="1" spans="1:6">
      <c r="A118" s="65">
        <v>116</v>
      </c>
      <c r="B118" s="75" t="s">
        <v>245</v>
      </c>
      <c r="C118" s="12" t="s">
        <v>8</v>
      </c>
      <c r="D118" s="12" t="s">
        <v>78</v>
      </c>
      <c r="E118" s="12">
        <v>20.1</v>
      </c>
      <c r="F118" s="12" t="s">
        <v>220</v>
      </c>
    </row>
    <row r="119" ht="29.1" customHeight="1" spans="1:6">
      <c r="A119" s="65">
        <v>117</v>
      </c>
      <c r="B119" s="75" t="s">
        <v>245</v>
      </c>
      <c r="C119" s="12" t="s">
        <v>246</v>
      </c>
      <c r="D119" s="12" t="s">
        <v>78</v>
      </c>
      <c r="E119" s="12">
        <v>311.5</v>
      </c>
      <c r="F119" s="12" t="s">
        <v>247</v>
      </c>
    </row>
    <row r="120" ht="29.1" customHeight="1" spans="1:6">
      <c r="A120" s="65">
        <v>118</v>
      </c>
      <c r="B120" s="75" t="s">
        <v>245</v>
      </c>
      <c r="C120" s="12" t="s">
        <v>8</v>
      </c>
      <c r="D120" s="12" t="s">
        <v>78</v>
      </c>
      <c r="E120" s="12">
        <v>4974.51</v>
      </c>
      <c r="F120" s="12" t="s">
        <v>248</v>
      </c>
    </row>
    <row r="121" ht="29.1" customHeight="1" spans="1:6">
      <c r="A121" s="65">
        <v>119</v>
      </c>
      <c r="B121" s="75" t="s">
        <v>249</v>
      </c>
      <c r="C121" s="12" t="s">
        <v>8</v>
      </c>
      <c r="D121" s="12" t="s">
        <v>78</v>
      </c>
      <c r="E121" s="12">
        <v>40</v>
      </c>
      <c r="F121" s="12" t="s">
        <v>236</v>
      </c>
    </row>
    <row r="122" ht="29.1" customHeight="1" spans="1:6">
      <c r="A122" s="65">
        <v>120</v>
      </c>
      <c r="B122" s="75" t="s">
        <v>249</v>
      </c>
      <c r="C122" s="12" t="s">
        <v>8</v>
      </c>
      <c r="D122" s="12" t="s">
        <v>78</v>
      </c>
      <c r="E122" s="12">
        <v>40</v>
      </c>
      <c r="F122" s="12" t="s">
        <v>221</v>
      </c>
    </row>
    <row r="123" ht="29.1" customHeight="1" spans="1:6">
      <c r="A123" s="65">
        <v>121</v>
      </c>
      <c r="B123" s="75" t="s">
        <v>249</v>
      </c>
      <c r="C123" s="12" t="s">
        <v>8</v>
      </c>
      <c r="D123" s="12" t="s">
        <v>78</v>
      </c>
      <c r="E123" s="12">
        <v>30</v>
      </c>
      <c r="F123" s="12" t="s">
        <v>233</v>
      </c>
    </row>
    <row r="124" ht="29.1" customHeight="1" spans="1:6">
      <c r="A124" s="65">
        <v>122</v>
      </c>
      <c r="B124" s="75" t="s">
        <v>249</v>
      </c>
      <c r="C124" s="12" t="s">
        <v>8</v>
      </c>
      <c r="D124" s="12" t="s">
        <v>78</v>
      </c>
      <c r="E124" s="12">
        <v>1115.65</v>
      </c>
      <c r="F124" s="12" t="s">
        <v>250</v>
      </c>
    </row>
    <row r="125" ht="29.1" customHeight="1" spans="1:6">
      <c r="A125" s="65">
        <v>123</v>
      </c>
      <c r="B125" s="75" t="s">
        <v>251</v>
      </c>
      <c r="C125" s="12" t="s">
        <v>8</v>
      </c>
      <c r="D125" s="12" t="s">
        <v>78</v>
      </c>
      <c r="E125" s="12">
        <v>310</v>
      </c>
      <c r="F125" s="12" t="s">
        <v>252</v>
      </c>
    </row>
    <row r="126" ht="29.1" customHeight="1" spans="1:6">
      <c r="A126" s="65">
        <v>124</v>
      </c>
      <c r="B126" s="75" t="s">
        <v>253</v>
      </c>
      <c r="C126" s="12" t="s">
        <v>8</v>
      </c>
      <c r="D126" s="12" t="s">
        <v>78</v>
      </c>
      <c r="E126" s="12">
        <v>102.99</v>
      </c>
      <c r="F126" s="12" t="s">
        <v>254</v>
      </c>
    </row>
    <row r="127" ht="29.1" customHeight="1" spans="1:6">
      <c r="A127" s="65">
        <v>125</v>
      </c>
      <c r="B127" s="75" t="s">
        <v>255</v>
      </c>
      <c r="C127" s="12" t="s">
        <v>8</v>
      </c>
      <c r="D127" s="12" t="s">
        <v>78</v>
      </c>
      <c r="E127" s="12">
        <v>20.1</v>
      </c>
      <c r="F127" s="12" t="s">
        <v>218</v>
      </c>
    </row>
    <row r="128" ht="29.1" customHeight="1" spans="1:6">
      <c r="A128" s="65">
        <v>126</v>
      </c>
      <c r="B128" s="75" t="s">
        <v>255</v>
      </c>
      <c r="C128" s="12" t="s">
        <v>8</v>
      </c>
      <c r="D128" s="12" t="s">
        <v>78</v>
      </c>
      <c r="E128" s="74">
        <v>1089.36</v>
      </c>
      <c r="F128" s="12" t="s">
        <v>256</v>
      </c>
    </row>
    <row r="129" ht="29.1" customHeight="1" spans="1:6">
      <c r="A129" s="65">
        <v>127</v>
      </c>
      <c r="B129" s="75" t="s">
        <v>257</v>
      </c>
      <c r="C129" s="12" t="s">
        <v>8</v>
      </c>
      <c r="D129" s="12" t="s">
        <v>9</v>
      </c>
      <c r="E129" s="12">
        <v>327.88</v>
      </c>
      <c r="F129" s="12" t="s">
        <v>258</v>
      </c>
    </row>
    <row r="130" ht="29.1" customHeight="1" spans="1:6">
      <c r="A130" s="65">
        <v>128</v>
      </c>
      <c r="B130" s="75" t="s">
        <v>257</v>
      </c>
      <c r="C130" s="10" t="s">
        <v>241</v>
      </c>
      <c r="D130" s="10" t="s">
        <v>104</v>
      </c>
      <c r="E130" s="12">
        <v>1000</v>
      </c>
      <c r="F130" s="12" t="s">
        <v>242</v>
      </c>
    </row>
    <row r="131" ht="29.1" customHeight="1" spans="1:6">
      <c r="A131" s="65">
        <v>129</v>
      </c>
      <c r="B131" s="75" t="s">
        <v>257</v>
      </c>
      <c r="C131" s="12" t="s">
        <v>259</v>
      </c>
      <c r="D131" s="10" t="s">
        <v>104</v>
      </c>
      <c r="E131" s="12">
        <v>2000</v>
      </c>
      <c r="F131" s="12" t="s">
        <v>260</v>
      </c>
    </row>
    <row r="132" ht="29.1" customHeight="1" spans="1:6">
      <c r="A132" s="65">
        <v>130</v>
      </c>
      <c r="B132" s="75" t="s">
        <v>257</v>
      </c>
      <c r="C132" s="76" t="s">
        <v>261</v>
      </c>
      <c r="D132" s="10" t="s">
        <v>104</v>
      </c>
      <c r="E132" s="12">
        <v>2000</v>
      </c>
      <c r="F132" s="12" t="s">
        <v>262</v>
      </c>
    </row>
    <row r="133" ht="29.1" customHeight="1" spans="1:6">
      <c r="A133" s="65">
        <v>131</v>
      </c>
      <c r="B133" s="75" t="s">
        <v>257</v>
      </c>
      <c r="C133" s="77" t="s">
        <v>263</v>
      </c>
      <c r="D133" s="10" t="s">
        <v>104</v>
      </c>
      <c r="E133" s="12">
        <v>2000</v>
      </c>
      <c r="F133" s="12" t="s">
        <v>264</v>
      </c>
    </row>
    <row r="134" ht="29.1" customHeight="1" spans="1:6">
      <c r="A134" s="65">
        <v>132</v>
      </c>
      <c r="B134" s="75" t="s">
        <v>257</v>
      </c>
      <c r="C134" s="76" t="s">
        <v>265</v>
      </c>
      <c r="D134" s="10" t="s">
        <v>104</v>
      </c>
      <c r="E134" s="12">
        <v>2000</v>
      </c>
      <c r="F134" s="12" t="s">
        <v>266</v>
      </c>
    </row>
    <row r="135" ht="29.1" customHeight="1" spans="1:6">
      <c r="A135" s="65">
        <v>133</v>
      </c>
      <c r="B135" s="75" t="s">
        <v>257</v>
      </c>
      <c r="C135" s="77" t="s">
        <v>267</v>
      </c>
      <c r="D135" s="10" t="s">
        <v>104</v>
      </c>
      <c r="E135" s="12">
        <v>2000</v>
      </c>
      <c r="F135" s="12" t="s">
        <v>268</v>
      </c>
    </row>
    <row r="136" ht="29.1" customHeight="1" spans="1:6">
      <c r="A136" s="65">
        <v>134</v>
      </c>
      <c r="B136" s="75" t="s">
        <v>257</v>
      </c>
      <c r="C136" s="78" t="s">
        <v>269</v>
      </c>
      <c r="D136" s="10" t="s">
        <v>104</v>
      </c>
      <c r="E136" s="12">
        <v>3000</v>
      </c>
      <c r="F136" s="12" t="s">
        <v>270</v>
      </c>
    </row>
    <row r="137" ht="29.1" customHeight="1" spans="1:6">
      <c r="A137" s="65">
        <v>135</v>
      </c>
      <c r="B137" s="75" t="s">
        <v>257</v>
      </c>
      <c r="C137" s="79" t="s">
        <v>271</v>
      </c>
      <c r="D137" s="10" t="s">
        <v>104</v>
      </c>
      <c r="E137" s="12">
        <v>2000</v>
      </c>
      <c r="F137" s="12" t="s">
        <v>272</v>
      </c>
    </row>
    <row r="138" ht="29.1" customHeight="1" spans="1:6">
      <c r="A138" s="65">
        <v>136</v>
      </c>
      <c r="B138" s="75" t="s">
        <v>257</v>
      </c>
      <c r="C138" s="78" t="s">
        <v>273</v>
      </c>
      <c r="D138" s="10" t="s">
        <v>104</v>
      </c>
      <c r="E138" s="12">
        <v>1000</v>
      </c>
      <c r="F138" s="12" t="s">
        <v>274</v>
      </c>
    </row>
    <row r="139" ht="29.1" customHeight="1" spans="1:6">
      <c r="A139" s="65">
        <v>137</v>
      </c>
      <c r="B139" s="75" t="s">
        <v>257</v>
      </c>
      <c r="C139" s="77" t="s">
        <v>275</v>
      </c>
      <c r="D139" s="10" t="s">
        <v>104</v>
      </c>
      <c r="E139" s="12">
        <v>2000</v>
      </c>
      <c r="F139" s="12" t="s">
        <v>276</v>
      </c>
    </row>
    <row r="140" ht="29.1" customHeight="1" spans="1:6">
      <c r="A140" s="65">
        <v>138</v>
      </c>
      <c r="B140" s="75" t="s">
        <v>257</v>
      </c>
      <c r="C140" s="78" t="s">
        <v>277</v>
      </c>
      <c r="D140" s="10" t="s">
        <v>104</v>
      </c>
      <c r="E140" s="12">
        <v>1000</v>
      </c>
      <c r="F140" s="12" t="s">
        <v>278</v>
      </c>
    </row>
    <row r="141" ht="29.1" customHeight="1" spans="1:6">
      <c r="A141" s="65">
        <v>139</v>
      </c>
      <c r="B141" s="75" t="s">
        <v>257</v>
      </c>
      <c r="C141" s="77" t="s">
        <v>279</v>
      </c>
      <c r="D141" s="10" t="s">
        <v>104</v>
      </c>
      <c r="E141" s="12">
        <v>3000</v>
      </c>
      <c r="F141" s="12" t="s">
        <v>280</v>
      </c>
    </row>
    <row r="142" ht="29.1" customHeight="1" spans="1:6">
      <c r="A142" s="65">
        <v>140</v>
      </c>
      <c r="B142" s="75" t="s">
        <v>257</v>
      </c>
      <c r="C142" s="12" t="s">
        <v>8</v>
      </c>
      <c r="D142" s="12" t="s">
        <v>78</v>
      </c>
      <c r="E142" s="12">
        <v>424.99</v>
      </c>
      <c r="F142" s="12" t="s">
        <v>281</v>
      </c>
    </row>
    <row r="143" ht="29.1" customHeight="1" spans="1:6">
      <c r="A143" s="80"/>
      <c r="B143" s="81" t="s">
        <v>282</v>
      </c>
      <c r="C143" s="82"/>
      <c r="D143" s="83"/>
      <c r="E143" s="84">
        <f>SUM(E3:E142)</f>
        <v>667517.27</v>
      </c>
      <c r="F143" s="85"/>
    </row>
  </sheetData>
  <sheetProtection password="E539" sheet="1" objects="1" scenarios="1"/>
  <mergeCells count="2">
    <mergeCell ref="A1:F1"/>
    <mergeCell ref="B143:D143"/>
  </mergeCells>
  <printOptions horizontalCentered="1"/>
  <pageMargins left="0.748031496062992" right="0.748031496062992" top="0.78740157480315" bottom="0.78740157480315" header="0.354330708661417" footer="0.354330708661417"/>
  <pageSetup paperSize="9" orientation="landscape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J5"/>
  <sheetViews>
    <sheetView workbookViewId="0">
      <selection activeCell="A1" sqref="$A1:$XFD1"/>
    </sheetView>
  </sheetViews>
  <sheetFormatPr defaultColWidth="9" defaultRowHeight="12.9" outlineLevelRow="4"/>
  <cols>
    <col min="1" max="1" width="5.12844036697248" style="44" customWidth="1"/>
    <col min="2" max="2" width="12.2477064220183" style="44" customWidth="1"/>
    <col min="3" max="3" width="20.8715596330275" style="44" customWidth="1"/>
    <col min="4" max="4" width="24.2477064220184" style="44" customWidth="1"/>
    <col min="5" max="5" width="10.6238532110092" style="44" customWidth="1"/>
    <col min="6" max="6" width="17.6238532110092" style="44" customWidth="1"/>
    <col min="7" max="7" width="7" style="44" customWidth="1"/>
    <col min="8" max="8" width="7.37614678899083" style="44" customWidth="1"/>
    <col min="9" max="9" width="13.3761467889908" style="45" customWidth="1"/>
    <col min="10" max="10" width="12.2477064220183" style="44" customWidth="1"/>
    <col min="11" max="11" width="2.62385321100917" style="44" customWidth="1"/>
    <col min="12" max="16384" width="9" style="44"/>
  </cols>
  <sheetData>
    <row r="1" s="42" customFormat="1" ht="69.95" customHeight="1" spans="1:10">
      <c r="A1" s="46" t="s">
        <v>283</v>
      </c>
      <c r="B1" s="46"/>
      <c r="C1" s="46"/>
      <c r="D1" s="46"/>
      <c r="E1" s="46"/>
      <c r="F1" s="46"/>
      <c r="G1" s="46"/>
      <c r="H1" s="46"/>
      <c r="I1" s="54"/>
      <c r="J1" s="46"/>
    </row>
    <row r="2" s="43" customFormat="1" ht="33" customHeight="1" spans="1:10">
      <c r="A2" s="47" t="s">
        <v>1</v>
      </c>
      <c r="B2" s="47" t="s">
        <v>2</v>
      </c>
      <c r="C2" s="47" t="s">
        <v>3</v>
      </c>
      <c r="D2" s="48" t="s">
        <v>4</v>
      </c>
      <c r="E2" s="47" t="s">
        <v>284</v>
      </c>
      <c r="F2" s="47" t="s">
        <v>285</v>
      </c>
      <c r="G2" s="47" t="s">
        <v>286</v>
      </c>
      <c r="H2" s="47" t="s">
        <v>287</v>
      </c>
      <c r="I2" s="55" t="s">
        <v>288</v>
      </c>
      <c r="J2" s="47" t="s">
        <v>6</v>
      </c>
    </row>
    <row r="3" ht="62.25" customHeight="1" spans="1:10">
      <c r="A3" s="49">
        <v>1</v>
      </c>
      <c r="B3" s="50" t="s">
        <v>289</v>
      </c>
      <c r="C3" s="10" t="s">
        <v>290</v>
      </c>
      <c r="D3" s="11" t="s">
        <v>291</v>
      </c>
      <c r="E3" s="12" t="s">
        <v>292</v>
      </c>
      <c r="F3" s="13" t="s">
        <v>293</v>
      </c>
      <c r="G3" s="14">
        <v>1</v>
      </c>
      <c r="H3" s="14" t="s">
        <v>294</v>
      </c>
      <c r="I3" s="12">
        <v>71000</v>
      </c>
      <c r="J3" s="56" t="s">
        <v>295</v>
      </c>
    </row>
    <row r="4" ht="30" customHeight="1" spans="1:10">
      <c r="A4" s="49"/>
      <c r="B4" s="51"/>
      <c r="C4" s="52" t="s">
        <v>296</v>
      </c>
      <c r="D4" s="52"/>
      <c r="E4" s="53"/>
      <c r="F4" s="53"/>
      <c r="G4" s="51"/>
      <c r="H4" s="51"/>
      <c r="I4" s="21">
        <f>SUM(I3)</f>
        <v>71000</v>
      </c>
      <c r="J4" s="57"/>
    </row>
    <row r="5" ht="20.1" customHeight="1" spans="9:9">
      <c r="I5" s="58"/>
    </row>
  </sheetData>
  <sheetProtection password="E539" sheet="1" objects="1" scenarios="1"/>
  <mergeCells count="2">
    <mergeCell ref="A1:J1"/>
    <mergeCell ref="C4:D4"/>
  </mergeCells>
  <printOptions horizontalCentered="1"/>
  <pageMargins left="0.751388888888889" right="0.751388888888889" top="1" bottom="1" header="0.747916666666667" footer="0.747916666666667"/>
  <pageSetup paperSize="9" orientation="landscape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27"/>
  <sheetViews>
    <sheetView workbookViewId="0">
      <selection activeCell="A1" sqref="A1:F1"/>
    </sheetView>
  </sheetViews>
  <sheetFormatPr defaultColWidth="9" defaultRowHeight="12.9" outlineLevelCol="5"/>
  <cols>
    <col min="1" max="1" width="6.75229357798165" style="26" customWidth="1"/>
    <col min="2" max="2" width="14.5045871559633" style="26" customWidth="1"/>
    <col min="3" max="3" width="38.7522935779817" style="26" customWidth="1"/>
    <col min="4" max="4" width="37.5045871559633" style="26" customWidth="1"/>
    <col min="5" max="5" width="18.5045871559633" style="26" customWidth="1"/>
    <col min="6" max="6" width="14.2477064220183" style="26" customWidth="1"/>
    <col min="7" max="16384" width="9" style="26"/>
  </cols>
  <sheetData>
    <row r="1" s="23" customFormat="1" ht="57.95" customHeight="1" spans="1:6">
      <c r="A1" s="27" t="s">
        <v>297</v>
      </c>
      <c r="B1" s="28"/>
      <c r="C1" s="28"/>
      <c r="D1" s="28"/>
      <c r="E1" s="28"/>
      <c r="F1" s="28"/>
    </row>
    <row r="2" s="23" customFormat="1" ht="12" customHeight="1" spans="1:6">
      <c r="A2" s="29"/>
      <c r="B2" s="30"/>
      <c r="C2" s="30"/>
      <c r="D2" s="30"/>
      <c r="E2" s="30"/>
      <c r="F2" s="30"/>
    </row>
    <row r="3" ht="33.95" customHeight="1" spans="1:6">
      <c r="A3" s="31" t="s">
        <v>1</v>
      </c>
      <c r="B3" s="31" t="s">
        <v>298</v>
      </c>
      <c r="C3" s="31" t="s">
        <v>4</v>
      </c>
      <c r="D3" s="31" t="s">
        <v>299</v>
      </c>
      <c r="E3" s="31" t="s">
        <v>300</v>
      </c>
      <c r="F3" s="31" t="s">
        <v>301</v>
      </c>
    </row>
    <row r="4" s="24" customFormat="1" ht="30" customHeight="1" spans="1:6">
      <c r="A4" s="32">
        <v>1</v>
      </c>
      <c r="B4" s="33" t="s">
        <v>302</v>
      </c>
      <c r="C4" s="34" t="s">
        <v>24</v>
      </c>
      <c r="D4" s="34" t="s">
        <v>303</v>
      </c>
      <c r="E4" s="35">
        <v>100000</v>
      </c>
      <c r="F4" s="32"/>
    </row>
    <row r="5" s="24" customFormat="1" ht="30" customHeight="1" spans="1:6">
      <c r="A5" s="32">
        <v>2</v>
      </c>
      <c r="B5" s="33" t="s">
        <v>302</v>
      </c>
      <c r="C5" s="32" t="s">
        <v>58</v>
      </c>
      <c r="D5" s="34" t="s">
        <v>304</v>
      </c>
      <c r="E5" s="35">
        <v>10000</v>
      </c>
      <c r="F5" s="32"/>
    </row>
    <row r="6" s="24" customFormat="1" ht="30" customHeight="1" spans="1:6">
      <c r="A6" s="32">
        <v>3</v>
      </c>
      <c r="B6" s="33" t="s">
        <v>302</v>
      </c>
      <c r="C6" s="32" t="s">
        <v>305</v>
      </c>
      <c r="D6" s="34" t="s">
        <v>304</v>
      </c>
      <c r="E6" s="35">
        <v>20000</v>
      </c>
      <c r="F6" s="32"/>
    </row>
    <row r="7" s="25" customFormat="1" ht="30" customHeight="1" spans="1:6">
      <c r="A7" s="32">
        <v>4</v>
      </c>
      <c r="B7" s="33" t="s">
        <v>302</v>
      </c>
      <c r="C7" s="32" t="s">
        <v>305</v>
      </c>
      <c r="D7" s="34" t="s">
        <v>306</v>
      </c>
      <c r="E7" s="35">
        <v>20000</v>
      </c>
      <c r="F7" s="32"/>
    </row>
    <row r="8" s="25" customFormat="1" ht="30" customHeight="1" spans="1:6">
      <c r="A8" s="32">
        <v>5</v>
      </c>
      <c r="B8" s="33" t="s">
        <v>307</v>
      </c>
      <c r="C8" s="32" t="s">
        <v>11</v>
      </c>
      <c r="D8" s="34" t="s">
        <v>308</v>
      </c>
      <c r="E8" s="35">
        <v>18000</v>
      </c>
      <c r="F8" s="32"/>
    </row>
    <row r="9" s="25" customFormat="1" ht="30" customHeight="1" spans="1:6">
      <c r="A9" s="32">
        <v>6</v>
      </c>
      <c r="B9" s="36" t="s">
        <v>309</v>
      </c>
      <c r="C9" s="33" t="s">
        <v>82</v>
      </c>
      <c r="D9" s="34" t="s">
        <v>310</v>
      </c>
      <c r="E9" s="37">
        <v>72000</v>
      </c>
      <c r="F9" s="32"/>
    </row>
    <row r="10" s="25" customFormat="1" ht="30" customHeight="1" spans="1:6">
      <c r="A10" s="32">
        <v>7</v>
      </c>
      <c r="B10" s="33" t="s">
        <v>311</v>
      </c>
      <c r="C10" s="32" t="s">
        <v>312</v>
      </c>
      <c r="D10" s="34" t="s">
        <v>313</v>
      </c>
      <c r="E10" s="37">
        <v>45000</v>
      </c>
      <c r="F10" s="32"/>
    </row>
    <row r="11" s="25" customFormat="1" ht="30" customHeight="1" spans="1:6">
      <c r="A11" s="32">
        <v>8</v>
      </c>
      <c r="B11" s="33" t="s">
        <v>311</v>
      </c>
      <c r="C11" s="32" t="s">
        <v>104</v>
      </c>
      <c r="D11" s="34" t="s">
        <v>314</v>
      </c>
      <c r="E11" s="37">
        <v>2000</v>
      </c>
      <c r="F11" s="32"/>
    </row>
    <row r="12" s="25" customFormat="1" ht="30" customHeight="1" spans="1:6">
      <c r="A12" s="32">
        <v>9</v>
      </c>
      <c r="B12" s="33" t="s">
        <v>311</v>
      </c>
      <c r="C12" s="32" t="s">
        <v>104</v>
      </c>
      <c r="D12" s="34" t="s">
        <v>315</v>
      </c>
      <c r="E12" s="37">
        <v>2000</v>
      </c>
      <c r="F12" s="32"/>
    </row>
    <row r="13" s="25" customFormat="1" ht="30" customHeight="1" spans="1:6">
      <c r="A13" s="32">
        <v>10</v>
      </c>
      <c r="B13" s="33" t="s">
        <v>311</v>
      </c>
      <c r="C13" s="32" t="s">
        <v>104</v>
      </c>
      <c r="D13" s="34" t="s">
        <v>316</v>
      </c>
      <c r="E13" s="37">
        <v>2000</v>
      </c>
      <c r="F13" s="32"/>
    </row>
    <row r="14" s="25" customFormat="1" ht="30" customHeight="1" spans="1:6">
      <c r="A14" s="32">
        <v>11</v>
      </c>
      <c r="B14" s="33" t="s">
        <v>311</v>
      </c>
      <c r="C14" s="32" t="s">
        <v>104</v>
      </c>
      <c r="D14" s="34" t="s">
        <v>316</v>
      </c>
      <c r="E14" s="37">
        <v>2000</v>
      </c>
      <c r="F14" s="32"/>
    </row>
    <row r="15" s="25" customFormat="1" ht="30" customHeight="1" spans="1:6">
      <c r="A15" s="32">
        <v>12</v>
      </c>
      <c r="B15" s="33" t="s">
        <v>311</v>
      </c>
      <c r="C15" s="32" t="s">
        <v>104</v>
      </c>
      <c r="D15" s="34" t="s">
        <v>316</v>
      </c>
      <c r="E15" s="37">
        <v>2000</v>
      </c>
      <c r="F15" s="32"/>
    </row>
    <row r="16" s="25" customFormat="1" ht="30" customHeight="1" spans="1:6">
      <c r="A16" s="32">
        <v>13</v>
      </c>
      <c r="B16" s="33" t="s">
        <v>311</v>
      </c>
      <c r="C16" s="32" t="s">
        <v>104</v>
      </c>
      <c r="D16" s="34" t="s">
        <v>317</v>
      </c>
      <c r="E16" s="37">
        <v>1000</v>
      </c>
      <c r="F16" s="32"/>
    </row>
    <row r="17" s="24" customFormat="1" ht="30" customHeight="1" spans="1:6">
      <c r="A17" s="32">
        <v>14</v>
      </c>
      <c r="B17" s="33" t="s">
        <v>311</v>
      </c>
      <c r="C17" s="32" t="s">
        <v>104</v>
      </c>
      <c r="D17" s="34" t="s">
        <v>318</v>
      </c>
      <c r="E17" s="37">
        <v>1000</v>
      </c>
      <c r="F17" s="32"/>
    </row>
    <row r="18" s="24" customFormat="1" ht="30" customHeight="1" spans="1:6">
      <c r="A18" s="32">
        <v>15</v>
      </c>
      <c r="B18" s="33" t="s">
        <v>311</v>
      </c>
      <c r="C18" s="32" t="s">
        <v>104</v>
      </c>
      <c r="D18" s="34" t="s">
        <v>319</v>
      </c>
      <c r="E18" s="37">
        <v>2000</v>
      </c>
      <c r="F18" s="32"/>
    </row>
    <row r="19" s="24" customFormat="1" ht="30" customHeight="1" spans="1:6">
      <c r="A19" s="32">
        <v>16</v>
      </c>
      <c r="B19" s="33" t="s">
        <v>311</v>
      </c>
      <c r="C19" s="32" t="s">
        <v>104</v>
      </c>
      <c r="D19" s="34" t="s">
        <v>320</v>
      </c>
      <c r="E19" s="37">
        <v>2000</v>
      </c>
      <c r="F19" s="32"/>
    </row>
    <row r="20" s="24" customFormat="1" ht="30" customHeight="1" spans="1:6">
      <c r="A20" s="32">
        <v>17</v>
      </c>
      <c r="B20" s="33" t="s">
        <v>311</v>
      </c>
      <c r="C20" s="33" t="s">
        <v>88</v>
      </c>
      <c r="D20" s="34" t="s">
        <v>303</v>
      </c>
      <c r="E20" s="37">
        <v>10000</v>
      </c>
      <c r="F20" s="32"/>
    </row>
    <row r="21" s="24" customFormat="1" ht="30" customHeight="1" spans="1:6">
      <c r="A21" s="32">
        <v>18</v>
      </c>
      <c r="B21" s="33" t="s">
        <v>321</v>
      </c>
      <c r="C21" s="32" t="s">
        <v>312</v>
      </c>
      <c r="D21" s="34" t="s">
        <v>322</v>
      </c>
      <c r="E21" s="37">
        <v>51000</v>
      </c>
      <c r="F21" s="32"/>
    </row>
    <row r="22" s="24" customFormat="1" ht="30" customHeight="1" spans="1:6">
      <c r="A22" s="32">
        <v>19</v>
      </c>
      <c r="B22" s="36" t="s">
        <v>323</v>
      </c>
      <c r="C22" s="33" t="s">
        <v>130</v>
      </c>
      <c r="D22" s="34" t="s">
        <v>324</v>
      </c>
      <c r="E22" s="37">
        <v>30000</v>
      </c>
      <c r="F22" s="32"/>
    </row>
    <row r="23" s="24" customFormat="1" ht="30" customHeight="1" spans="1:6">
      <c r="A23" s="32">
        <v>20</v>
      </c>
      <c r="B23" s="36" t="s">
        <v>325</v>
      </c>
      <c r="C23" s="33" t="s">
        <v>143</v>
      </c>
      <c r="D23" s="34" t="s">
        <v>326</v>
      </c>
      <c r="E23" s="37">
        <v>100000</v>
      </c>
      <c r="F23" s="32"/>
    </row>
    <row r="24" s="24" customFormat="1" ht="30" customHeight="1" spans="1:6">
      <c r="A24" s="32">
        <v>21</v>
      </c>
      <c r="B24" s="36" t="s">
        <v>327</v>
      </c>
      <c r="C24" s="36" t="s">
        <v>156</v>
      </c>
      <c r="D24" s="36" t="s">
        <v>328</v>
      </c>
      <c r="E24" s="37">
        <v>54000</v>
      </c>
      <c r="F24" s="32"/>
    </row>
    <row r="25" s="24" customFormat="1" ht="30" customHeight="1" spans="1:6">
      <c r="A25" s="32">
        <v>22</v>
      </c>
      <c r="B25" s="36" t="s">
        <v>329</v>
      </c>
      <c r="C25" s="32" t="s">
        <v>312</v>
      </c>
      <c r="D25" s="32" t="s">
        <v>330</v>
      </c>
      <c r="E25" s="32">
        <v>1986.87</v>
      </c>
      <c r="F25" s="32"/>
    </row>
    <row r="26" s="24" customFormat="1" ht="30" customHeight="1" spans="1:6">
      <c r="A26" s="32">
        <v>23</v>
      </c>
      <c r="B26" s="36" t="s">
        <v>255</v>
      </c>
      <c r="C26" s="36" t="s">
        <v>331</v>
      </c>
      <c r="D26" s="36" t="s">
        <v>332</v>
      </c>
      <c r="E26" s="37">
        <v>16300</v>
      </c>
      <c r="F26" s="32"/>
    </row>
    <row r="27" ht="30" customHeight="1" spans="1:6">
      <c r="A27" s="38"/>
      <c r="B27" s="39" t="s">
        <v>282</v>
      </c>
      <c r="C27" s="40"/>
      <c r="D27" s="40"/>
      <c r="E27" s="41">
        <f>SUM(E4:E26)</f>
        <v>564286.87</v>
      </c>
      <c r="F27" s="38"/>
    </row>
  </sheetData>
  <sheetProtection password="E539" sheet="1" objects="1" scenarios="1"/>
  <mergeCells count="2">
    <mergeCell ref="A1:F1"/>
    <mergeCell ref="B27:D27"/>
  </mergeCells>
  <printOptions horizontalCentered="1"/>
  <pageMargins left="0.748031496062992" right="0.748031496062992" top="0.984251968503937" bottom="0.984251968503937" header="0.748031496062992" footer="0.748031496062992"/>
  <pageSetup paperSize="9" orientation="landscape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5"/>
  <sheetViews>
    <sheetView workbookViewId="0">
      <selection activeCell="I9" sqref="I9"/>
    </sheetView>
  </sheetViews>
  <sheetFormatPr defaultColWidth="9" defaultRowHeight="12.9" outlineLevelRow="4"/>
  <cols>
    <col min="1" max="1" width="5.37614678899083" style="2" customWidth="1"/>
    <col min="2" max="2" width="11.5045871559633" style="2" customWidth="1"/>
    <col min="3" max="3" width="27.7522935779816" style="2" customWidth="1"/>
    <col min="4" max="4" width="16.8715596330275" style="2" customWidth="1"/>
    <col min="5" max="5" width="11.2477064220183" style="2" customWidth="1"/>
    <col min="6" max="6" width="18.5045871559633" style="2" customWidth="1"/>
    <col min="7" max="7" width="6.5045871559633" style="2" customWidth="1"/>
    <col min="8" max="8" width="6.37614678899083" style="2" customWidth="1"/>
    <col min="9" max="10" width="12.6238532110092" style="2" customWidth="1"/>
    <col min="11" max="16384" width="9" style="2"/>
  </cols>
  <sheetData>
    <row r="1" s="1" customFormat="1" ht="56.1" customHeight="1" spans="1:10">
      <c r="A1" s="3" t="s">
        <v>333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2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ht="33.95" customHeight="1" spans="1:10">
      <c r="A3" s="7" t="s">
        <v>1</v>
      </c>
      <c r="B3" s="7" t="s">
        <v>298</v>
      </c>
      <c r="C3" s="7" t="s">
        <v>4</v>
      </c>
      <c r="D3" s="7" t="s">
        <v>299</v>
      </c>
      <c r="E3" s="7" t="s">
        <v>284</v>
      </c>
      <c r="F3" s="7" t="s">
        <v>285</v>
      </c>
      <c r="G3" s="7" t="s">
        <v>286</v>
      </c>
      <c r="H3" s="7" t="s">
        <v>287</v>
      </c>
      <c r="I3" s="19" t="s">
        <v>288</v>
      </c>
      <c r="J3" s="7" t="s">
        <v>334</v>
      </c>
    </row>
    <row r="4" ht="49.5" customHeight="1" spans="1:10">
      <c r="A4" s="8">
        <v>1</v>
      </c>
      <c r="B4" s="9" t="s">
        <v>289</v>
      </c>
      <c r="C4" s="10" t="s">
        <v>291</v>
      </c>
      <c r="D4" s="11" t="s">
        <v>335</v>
      </c>
      <c r="E4" s="12" t="s">
        <v>336</v>
      </c>
      <c r="F4" s="13" t="s">
        <v>293</v>
      </c>
      <c r="G4" s="14">
        <v>1</v>
      </c>
      <c r="H4" s="14" t="s">
        <v>294</v>
      </c>
      <c r="I4" s="12">
        <v>71000</v>
      </c>
      <c r="J4" s="20"/>
    </row>
    <row r="5" ht="36.95" customHeight="1" spans="1:10">
      <c r="A5" s="15"/>
      <c r="B5" s="15"/>
      <c r="C5" s="16" t="s">
        <v>337</v>
      </c>
      <c r="D5" s="17"/>
      <c r="E5" s="18"/>
      <c r="F5" s="18"/>
      <c r="G5" s="15"/>
      <c r="H5" s="15"/>
      <c r="I5" s="21">
        <f>SUM(I4)</f>
        <v>71000</v>
      </c>
      <c r="J5" s="22"/>
    </row>
  </sheetData>
  <sheetProtection password="E539" sheet="1" objects="1" scenarios="1"/>
  <mergeCells count="2">
    <mergeCell ref="A1:J1"/>
    <mergeCell ref="C5:D5"/>
  </mergeCells>
  <printOptions horizontalCentered="1"/>
  <pageMargins left="0.751388888888889" right="0.751388888888889" top="1" bottom="1" header="0.747916666666667" footer="0.747916666666667"/>
  <pageSetup paperSize="9" orientation="landscape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6" master="" otherUserPermission="visible"/>
  <rangeList sheetStid="5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陆敏娴</cp:lastModifiedBy>
  <dcterms:created xsi:type="dcterms:W3CDTF">2022-11-15T10:32:00Z</dcterms:created>
  <cp:lastPrinted>2026-10-12T08:43:00Z</cp:lastPrinted>
  <dcterms:modified xsi:type="dcterms:W3CDTF">2026-10-12T08:51:20Z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2052-12.1.0.22215</vt:lpwstr>
  </property>
</Properties>
</file>